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AD4846-2550-45AD-BB09-EACCC554971A}" xr6:coauthVersionLast="37" xr6:coauthVersionMax="37" xr10:uidLastSave="{00000000-0000-0000-0000-000000000000}"/>
  <bookViews>
    <workbookView xWindow="0" yWindow="0" windowWidth="25200" windowHeight="10965" xr2:uid="{00000000-000D-0000-FFFF-FFFF00000000}"/>
  </bookViews>
  <sheets>
    <sheet name="RRR SHEET" sheetId="1" r:id="rId1"/>
    <sheet name="PRODUCTION" sheetId="2" state="hidden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" l="1"/>
  <c r="D41" i="1"/>
  <c r="D42" i="1" l="1"/>
</calcChain>
</file>

<file path=xl/sharedStrings.xml><?xml version="1.0" encoding="utf-8"?>
<sst xmlns="http://schemas.openxmlformats.org/spreadsheetml/2006/main" count="100" uniqueCount="56">
  <si>
    <t>INSTRUCTIONS</t>
  </si>
  <si>
    <t>VALUE - US$</t>
  </si>
  <si>
    <t>CARAT</t>
  </si>
  <si>
    <t>SHAPE</t>
  </si>
  <si>
    <t>NOTES</t>
  </si>
  <si>
    <t>DATE</t>
  </si>
  <si>
    <t>CARRIER</t>
  </si>
  <si>
    <t>TRACKING #</t>
  </si>
  <si>
    <t>STONE ID#</t>
  </si>
  <si>
    <t>SHIPPED BY</t>
  </si>
  <si>
    <t>ADDRESS</t>
  </si>
  <si>
    <t>CONTACT</t>
  </si>
  <si>
    <t>TELEPHONE</t>
  </si>
  <si>
    <t>EMAIL</t>
  </si>
  <si>
    <t>TOTAL ITEMS</t>
  </si>
  <si>
    <t>TOTAL CT</t>
  </si>
  <si>
    <t>TOTAL US$</t>
  </si>
  <si>
    <t>AGS 000</t>
  </si>
  <si>
    <t>GIA XXX</t>
  </si>
  <si>
    <t>CUT GRADE</t>
  </si>
  <si>
    <t>CUT FOR WEIGHT</t>
  </si>
  <si>
    <t>SERVICE MENU</t>
  </si>
  <si>
    <t>FULL RE-CUT</t>
  </si>
  <si>
    <t>AGS 000 +  GIA XXX</t>
  </si>
  <si>
    <t>MINOR REPAIR</t>
  </si>
  <si>
    <t>RE-CUT SHAPE PREFERENCE</t>
  </si>
  <si>
    <t>FACET GIRDLE</t>
  </si>
  <si>
    <t>CONSULTATION</t>
  </si>
  <si>
    <t>MELEE</t>
  </si>
  <si>
    <t>REFERENCE #</t>
  </si>
  <si>
    <t>COLOR</t>
  </si>
  <si>
    <t>CLARITY</t>
  </si>
  <si>
    <t>CUSTOMER STONE ID#</t>
  </si>
  <si>
    <t>CUSTOMER#</t>
  </si>
  <si>
    <t>CUSTOMER</t>
  </si>
  <si>
    <t>PRODUCTION SHEET</t>
  </si>
  <si>
    <t>SAWN</t>
  </si>
  <si>
    <t>HEIGHT</t>
  </si>
  <si>
    <t>MIN DIA</t>
  </si>
  <si>
    <t>MAX DIA</t>
  </si>
  <si>
    <t>WEIGHT</t>
  </si>
  <si>
    <t>START WEIGHT</t>
  </si>
  <si>
    <t>C&amp;P 1</t>
  </si>
  <si>
    <t>C&amp;P 2</t>
  </si>
  <si>
    <t>C&amp;P 3</t>
  </si>
  <si>
    <t>C&amp;P 4</t>
  </si>
  <si>
    <t>C&amp;P 5</t>
  </si>
  <si>
    <t>C&amp;P 6</t>
  </si>
  <si>
    <t>C&amp;P 7</t>
  </si>
  <si>
    <t xml:space="preserve">TABLE  </t>
  </si>
  <si>
    <t>C&amp;P 8</t>
  </si>
  <si>
    <t>FINSHED</t>
  </si>
  <si>
    <t>STONE PARTICULARS</t>
  </si>
  <si>
    <t>SUBMISSION TO MASTER DIAMOND CUTTERS INC</t>
  </si>
  <si>
    <t>PLEASE EMAIL TO EVERT@MASTERDIAMONDCUTTERS.COM</t>
  </si>
  <si>
    <t>Suite 3 - 1235 Central Ave, Prince Albert, SK, S6V 4V9 | Telephone: +1 844 769-2648 | Fax +1 306 700 7334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</si>
</sst>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09]d\-mmm\-yy;@"/>
    <numFmt numFmtId="165" formatCode="0.000"/>
    <numFmt numFmtId="166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24"/>
      <color theme="1"/>
      <name val="Adobe Garamond Pro"/>
      <family val="1"/>
    </font>
    <font>
      <sz val="11"/>
      <color theme="1"/>
      <name val="Adobe Garamond Pro"/>
      <family val="1"/>
    </font>
    <font>
      <b/>
      <sz val="11"/>
      <color theme="1"/>
      <name val="Adobe Garamond Pro"/>
      <family val="1"/>
    </font>
    <font>
      <b/>
      <sz val="10"/>
      <color theme="1"/>
      <name val="Adobe Garamond Pro"/>
      <family val="1"/>
    </font>
    <font>
      <sz val="10"/>
      <color theme="1"/>
      <name val="Adobe Garamond Pro"/>
      <family val="1"/>
    </font>
    <font>
      <sz val="24"/>
      <color theme="1"/>
      <name val="Adobe Garamond Pro"/>
      <family val="1"/>
    </font>
    <font>
      <b/>
      <sz val="12"/>
      <color theme="1"/>
      <name val="Adobe Garamond Pro"/>
      <family val="1"/>
    </font>
    <font>
      <sz val="12"/>
      <color theme="1"/>
      <name val="Adobe Garamond Pro"/>
      <family val="1"/>
    </font>
    <font>
      <b/>
      <sz val="14"/>
      <color theme="1"/>
      <name val="Adobe Garamond Pro"/>
      <family val="1"/>
    </font>
    <font>
      <sz val="14"/>
      <color theme="1"/>
      <name val="Adobe Garamond Pro"/>
      <family val="1"/>
    </font>
    <font>
      <b/>
      <sz val="16"/>
      <color theme="1"/>
      <name val="Adobe Garamond Pro"/>
      <family val="1"/>
    </font>
    <font>
      <sz val="16"/>
      <color theme="1"/>
      <name val="Adobe Garamond Pro"/>
      <family val="1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dobe Garamond Pro"/>
      <family val="1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Border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7" fillId="0" borderId="1" xfId="0" applyNumberFormat="1" applyFont="1" applyBorder="1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1" fontId="5" fillId="0" borderId="1" xfId="0" applyNumberFormat="1" applyFont="1" applyBorder="1"/>
    <xf numFmtId="0" fontId="5" fillId="0" borderId="0" xfId="0" applyFont="1" applyBorder="1" applyAlignment="1">
      <alignment horizontal="left" vertical="center"/>
    </xf>
    <xf numFmtId="165" fontId="5" fillId="0" borderId="1" xfId="0" applyNumberFormat="1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/>
    <xf numFmtId="0" fontId="10" fillId="0" borderId="0" xfId="0" applyFont="1" applyBorder="1"/>
    <xf numFmtId="0" fontId="9" fillId="0" borderId="0" xfId="0" applyFont="1" applyAlignment="1"/>
    <xf numFmtId="0" fontId="10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left"/>
    </xf>
    <xf numFmtId="0" fontId="10" fillId="0" borderId="1" xfId="0" applyFont="1" applyBorder="1" applyAlignment="1"/>
    <xf numFmtId="0" fontId="6" fillId="3" borderId="12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6" fillId="3" borderId="41" xfId="0" applyFont="1" applyFill="1" applyBorder="1" applyAlignment="1">
      <alignment vertical="center"/>
    </xf>
    <xf numFmtId="0" fontId="0" fillId="0" borderId="42" xfId="0" applyBorder="1" applyAlignment="1"/>
    <xf numFmtId="0" fontId="0" fillId="0" borderId="13" xfId="0" applyBorder="1" applyAlignment="1"/>
    <xf numFmtId="0" fontId="0" fillId="0" borderId="17" xfId="0" applyBorder="1" applyAlignment="1"/>
    <xf numFmtId="165" fontId="7" fillId="0" borderId="19" xfId="0" applyNumberFormat="1" applyFont="1" applyBorder="1"/>
    <xf numFmtId="0" fontId="7" fillId="0" borderId="19" xfId="0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1" fontId="7" fillId="0" borderId="18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/>
    <xf numFmtId="0" fontId="7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0" xfId="0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0" fillId="0" borderId="0" xfId="0" applyNumberFormat="1" applyFont="1"/>
    <xf numFmtId="49" fontId="9" fillId="0" borderId="0" xfId="0" applyNumberFormat="1" applyFont="1"/>
    <xf numFmtId="49" fontId="4" fillId="0" borderId="0" xfId="0" applyNumberFormat="1" applyFont="1"/>
    <xf numFmtId="49" fontId="14" fillId="0" borderId="0" xfId="0" applyNumberFormat="1" applyFont="1"/>
    <xf numFmtId="0" fontId="14" fillId="0" borderId="0" xfId="0" applyFont="1" applyBorder="1"/>
    <xf numFmtId="49" fontId="5" fillId="0" borderId="30" xfId="0" applyNumberFormat="1" applyFont="1" applyBorder="1" applyAlignment="1">
      <alignment horizontal="center" vertical="center" textRotation="90" wrapText="1"/>
    </xf>
    <xf numFmtId="0" fontId="6" fillId="0" borderId="19" xfId="0" applyFont="1" applyBorder="1"/>
    <xf numFmtId="43" fontId="6" fillId="0" borderId="19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" xfId="0" applyFont="1" applyBorder="1"/>
    <xf numFmtId="43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6" fillId="0" borderId="16" xfId="0" applyFont="1" applyBorder="1"/>
    <xf numFmtId="43" fontId="6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vertical="center" textRotation="90" wrapText="1"/>
    </xf>
    <xf numFmtId="165" fontId="5" fillId="0" borderId="23" xfId="0" applyNumberFormat="1" applyFont="1" applyFill="1" applyBorder="1" applyAlignment="1">
      <alignment vertical="center" textRotation="90" wrapText="1"/>
    </xf>
    <xf numFmtId="165" fontId="5" fillId="0" borderId="24" xfId="0" applyNumberFormat="1" applyFont="1" applyFill="1" applyBorder="1" applyAlignment="1">
      <alignment vertical="center" textRotation="90" wrapText="1"/>
    </xf>
    <xf numFmtId="165" fontId="5" fillId="0" borderId="30" xfId="0" applyNumberFormat="1" applyFont="1" applyFill="1" applyBorder="1" applyAlignment="1">
      <alignment vertical="center" textRotation="90" wrapText="1"/>
    </xf>
    <xf numFmtId="165" fontId="5" fillId="0" borderId="32" xfId="0" applyNumberFormat="1" applyFont="1" applyFill="1" applyBorder="1" applyAlignment="1">
      <alignment vertical="center" textRotation="90" wrapText="1"/>
    </xf>
    <xf numFmtId="165" fontId="5" fillId="0" borderId="31" xfId="0" applyNumberFormat="1" applyFont="1" applyFill="1" applyBorder="1" applyAlignment="1">
      <alignment vertical="center" textRotation="90" wrapText="1"/>
    </xf>
    <xf numFmtId="0" fontId="10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14" fillId="0" borderId="0" xfId="0" applyFont="1" applyFill="1"/>
    <xf numFmtId="0" fontId="5" fillId="0" borderId="24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6" fillId="0" borderId="19" xfId="0" applyNumberFormat="1" applyFont="1" applyFill="1" applyBorder="1"/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165" fontId="6" fillId="0" borderId="43" xfId="0" applyNumberFormat="1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16" xfId="0" applyNumberFormat="1" applyFont="1" applyFill="1" applyBorder="1"/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5" fillId="4" borderId="23" xfId="0" applyNumberFormat="1" applyFont="1" applyFill="1" applyBorder="1" applyAlignment="1">
      <alignment vertical="center" textRotation="90" wrapText="1"/>
    </xf>
    <xf numFmtId="165" fontId="5" fillId="4" borderId="30" xfId="0" applyNumberFormat="1" applyFont="1" applyFill="1" applyBorder="1" applyAlignment="1">
      <alignment vertical="center" textRotation="90" wrapText="1"/>
    </xf>
    <xf numFmtId="165" fontId="5" fillId="4" borderId="24" xfId="0" applyNumberFormat="1" applyFont="1" applyFill="1" applyBorder="1" applyAlignment="1">
      <alignment vertical="center" textRotation="90" wrapText="1"/>
    </xf>
    <xf numFmtId="165" fontId="6" fillId="4" borderId="18" xfId="0" applyNumberFormat="1" applyFont="1" applyFill="1" applyBorder="1" applyAlignment="1">
      <alignment vertical="center"/>
    </xf>
    <xf numFmtId="165" fontId="6" fillId="4" borderId="19" xfId="0" applyNumberFormat="1" applyFont="1" applyFill="1" applyBorder="1" applyAlignment="1">
      <alignment vertical="center"/>
    </xf>
    <xf numFmtId="165" fontId="6" fillId="4" borderId="43" xfId="0" applyNumberFormat="1" applyFont="1" applyFill="1" applyBorder="1" applyAlignment="1">
      <alignment vertical="center"/>
    </xf>
    <xf numFmtId="165" fontId="6" fillId="4" borderId="12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6" fillId="4" borderId="13" xfId="0" applyNumberFormat="1" applyFont="1" applyFill="1" applyBorder="1" applyAlignment="1">
      <alignment vertical="center"/>
    </xf>
    <xf numFmtId="165" fontId="6" fillId="4" borderId="15" xfId="0" applyNumberFormat="1" applyFont="1" applyFill="1" applyBorder="1" applyAlignment="1">
      <alignment vertical="center"/>
    </xf>
    <xf numFmtId="165" fontId="6" fillId="4" borderId="16" xfId="0" applyNumberFormat="1" applyFont="1" applyFill="1" applyBorder="1" applyAlignment="1">
      <alignment vertical="center"/>
    </xf>
    <xf numFmtId="165" fontId="6" fillId="4" borderId="1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5" xfId="0" applyBorder="1" applyAlignment="1"/>
    <xf numFmtId="0" fontId="0" fillId="0" borderId="0" xfId="0" applyBorder="1" applyAlignment="1"/>
    <xf numFmtId="1" fontId="10" fillId="0" borderId="1" xfId="0" applyNumberFormat="1" applyFont="1" applyBorder="1" applyAlignment="1"/>
    <xf numFmtId="1" fontId="16" fillId="0" borderId="1" xfId="4" applyNumberForma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/>
    <xf numFmtId="0" fontId="0" fillId="0" borderId="1" xfId="0" applyNumberFormat="1" applyBorder="1" applyAlignment="1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right" vertical="center"/>
    </xf>
    <xf numFmtId="43" fontId="7" fillId="0" borderId="29" xfId="0" applyNumberFormat="1" applyFont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5" borderId="1" xfId="0" applyFont="1" applyFill="1" applyBorder="1" applyAlignment="1">
      <alignment vertical="center"/>
    </xf>
    <xf numFmtId="43" fontId="7" fillId="0" borderId="2" xfId="0" applyNumberFormat="1" applyFont="1" applyBorder="1" applyAlignment="1">
      <alignment horizontal="right" vertical="center"/>
    </xf>
    <xf numFmtId="43" fontId="7" fillId="0" borderId="14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5" borderId="16" xfId="0" applyFont="1" applyFill="1" applyBorder="1" applyAlignment="1">
      <alignment vertical="center"/>
    </xf>
    <xf numFmtId="43" fontId="7" fillId="0" borderId="26" xfId="0" applyNumberFormat="1" applyFont="1" applyBorder="1" applyAlignment="1">
      <alignment horizontal="right" vertical="center"/>
    </xf>
    <xf numFmtId="43" fontId="7" fillId="0" borderId="25" xfId="0" applyNumberFormat="1" applyFont="1" applyBorder="1" applyAlignment="1">
      <alignment horizontal="right" vertical="center"/>
    </xf>
    <xf numFmtId="0" fontId="5" fillId="0" borderId="0" xfId="0" applyFont="1" applyAlignment="1"/>
    <xf numFmtId="166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3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0" xfId="0" applyFont="1" applyBorder="1" applyAlignment="1"/>
    <xf numFmtId="0" fontId="17" fillId="0" borderId="21" xfId="0" applyFont="1" applyBorder="1" applyAlignment="1"/>
    <xf numFmtId="0" fontId="17" fillId="0" borderId="22" xfId="0" applyFont="1" applyBorder="1" applyAlignment="1"/>
    <xf numFmtId="0" fontId="13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/>
    </xf>
    <xf numFmtId="0" fontId="15" fillId="2" borderId="21" xfId="0" applyFont="1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/>
    <xf numFmtId="0" fontId="19" fillId="0" borderId="1" xfId="0" applyNumberFormat="1" applyFont="1" applyBorder="1" applyAlignment="1"/>
    <xf numFmtId="0" fontId="14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5" borderId="15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H45"/>
  <sheetViews>
    <sheetView showGridLines="0" tabSelected="1" zoomScaleNormal="100" zoomScalePageLayoutView="120" workbookViewId="0">
      <selection activeCell="W7" sqref="W7:AH14"/>
    </sheetView>
  </sheetViews>
  <sheetFormatPr defaultRowHeight="15"/>
  <cols>
    <col min="1" max="1" width="17.7109375" style="2" customWidth="1"/>
    <col min="2" max="3" width="9.28515625" style="2" customWidth="1"/>
    <col min="4" max="4" width="6.5703125" style="2" customWidth="1"/>
    <col min="5" max="5" width="15.7109375" style="2" customWidth="1"/>
    <col min="6" max="7" width="7.140625" style="79" customWidth="1"/>
    <col min="8" max="8" width="13.42578125" style="2" customWidth="1"/>
    <col min="9" max="9" width="1.85546875" style="5" customWidth="1"/>
    <col min="10" max="34" width="5.7109375" style="2" customWidth="1"/>
    <col min="35" max="16384" width="9.140625" style="2"/>
  </cols>
  <sheetData>
    <row r="1" spans="1:34" ht="15.75" customHeight="1">
      <c r="A1" s="155" t="s">
        <v>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1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>
      <c r="A3" s="157" t="s">
        <v>55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ht="5.85" customHeight="1">
      <c r="B4" s="3"/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</row>
    <row r="5" spans="1:34" ht="5.85" customHeight="1"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</row>
    <row r="6" spans="1:34" ht="5.85" customHeight="1"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</row>
    <row r="7" spans="1:34" s="19" customFormat="1" ht="15.75">
      <c r="B7" s="158" t="s">
        <v>9</v>
      </c>
      <c r="C7" s="158"/>
      <c r="D7" s="163"/>
      <c r="E7" s="163"/>
      <c r="F7" s="163"/>
      <c r="G7" s="163"/>
      <c r="H7" s="163"/>
      <c r="I7" s="24"/>
      <c r="J7" s="158" t="s">
        <v>5</v>
      </c>
      <c r="K7" s="158"/>
      <c r="L7" s="159"/>
      <c r="M7" s="168"/>
      <c r="N7" s="168"/>
      <c r="O7" s="168"/>
      <c r="P7" s="163"/>
      <c r="Q7" s="26"/>
      <c r="R7" s="26"/>
      <c r="S7" s="26"/>
      <c r="T7" s="28" t="s">
        <v>4</v>
      </c>
      <c r="U7" s="26"/>
      <c r="W7" s="163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</row>
    <row r="8" spans="1:34" s="19" customFormat="1" ht="15.75">
      <c r="B8" s="158" t="s">
        <v>10</v>
      </c>
      <c r="C8" s="158"/>
      <c r="D8" s="163"/>
      <c r="E8" s="163"/>
      <c r="F8" s="163"/>
      <c r="G8" s="163"/>
      <c r="H8" s="163"/>
      <c r="I8" s="24"/>
      <c r="J8" s="158" t="s">
        <v>6</v>
      </c>
      <c r="K8" s="158"/>
      <c r="L8" s="159"/>
      <c r="M8" s="169"/>
      <c r="N8" s="169"/>
      <c r="O8" s="169"/>
      <c r="P8" s="163"/>
      <c r="Q8" s="26"/>
      <c r="R8" s="26"/>
      <c r="S8" s="26"/>
      <c r="T8" s="26"/>
      <c r="U8" s="26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</row>
    <row r="9" spans="1:34" s="19" customFormat="1" ht="15.75">
      <c r="B9" s="27"/>
      <c r="C9" s="27"/>
      <c r="D9" s="163"/>
      <c r="E9" s="163"/>
      <c r="F9" s="163"/>
      <c r="G9" s="163"/>
      <c r="H9" s="163"/>
      <c r="I9" s="24"/>
      <c r="J9" s="158" t="s">
        <v>7</v>
      </c>
      <c r="K9" s="158"/>
      <c r="L9" s="159"/>
      <c r="M9" s="170"/>
      <c r="N9" s="170"/>
      <c r="O9" s="170"/>
      <c r="P9" s="163"/>
      <c r="Q9" s="26"/>
      <c r="R9" s="29"/>
      <c r="S9" s="26"/>
      <c r="T9" s="26"/>
      <c r="U9" s="26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</row>
    <row r="10" spans="1:34" s="19" customFormat="1" ht="15.75">
      <c r="B10" s="27"/>
      <c r="C10" s="27"/>
      <c r="D10" s="163"/>
      <c r="E10" s="163"/>
      <c r="F10" s="163"/>
      <c r="G10" s="163"/>
      <c r="H10" s="163"/>
      <c r="I10" s="24"/>
      <c r="J10" s="27"/>
      <c r="K10" s="27"/>
      <c r="L10" s="27"/>
      <c r="M10" s="26"/>
      <c r="N10" s="26"/>
      <c r="O10" s="26"/>
      <c r="P10" s="26"/>
      <c r="Q10" s="26"/>
      <c r="R10" s="26"/>
      <c r="S10" s="26"/>
      <c r="T10" s="26"/>
      <c r="U10" s="26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</row>
    <row r="11" spans="1:34" s="19" customFormat="1" ht="5.85" customHeight="1">
      <c r="B11" s="16"/>
      <c r="C11" s="16"/>
      <c r="D11" s="17"/>
      <c r="E11" s="17"/>
      <c r="F11" s="17"/>
      <c r="G11" s="17"/>
      <c r="H11" s="17"/>
      <c r="I11" s="18"/>
      <c r="J11" s="16"/>
      <c r="K11" s="16"/>
      <c r="L11" s="16"/>
      <c r="M11" s="18"/>
      <c r="N11" s="18"/>
      <c r="O11" s="18"/>
      <c r="P11" s="26"/>
      <c r="Q11" s="26"/>
      <c r="R11" s="26"/>
      <c r="S11" s="26"/>
      <c r="T11" s="26"/>
      <c r="U11" s="26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</row>
    <row r="12" spans="1:34" s="19" customFormat="1" ht="15.75">
      <c r="B12" s="27" t="s">
        <v>11</v>
      </c>
      <c r="C12" s="27"/>
      <c r="D12" s="163"/>
      <c r="E12" s="163"/>
      <c r="F12" s="163"/>
      <c r="G12" s="163"/>
      <c r="H12" s="163"/>
      <c r="I12" s="24"/>
      <c r="J12" s="158" t="s">
        <v>29</v>
      </c>
      <c r="K12" s="158"/>
      <c r="L12" s="160"/>
      <c r="M12" s="165"/>
      <c r="N12" s="165"/>
      <c r="O12" s="165"/>
      <c r="P12" s="166"/>
      <c r="Q12" s="166"/>
      <c r="R12" s="166"/>
      <c r="S12" s="166"/>
      <c r="T12" s="166"/>
      <c r="U12" s="166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</row>
    <row r="13" spans="1:34" s="19" customFormat="1" ht="5.85" customHeight="1">
      <c r="A13" s="2"/>
      <c r="B13" s="8"/>
      <c r="C13" s="8"/>
      <c r="D13" s="3"/>
      <c r="E13" s="3"/>
      <c r="F13" s="3"/>
      <c r="G13" s="3"/>
      <c r="H13" s="3"/>
      <c r="I13" s="24"/>
      <c r="J13" s="25"/>
      <c r="K13" s="25"/>
      <c r="L13" s="1"/>
      <c r="M13" s="167"/>
      <c r="N13" s="167"/>
      <c r="O13" s="167"/>
      <c r="P13" s="167"/>
      <c r="Q13" s="167"/>
      <c r="R13" s="167"/>
      <c r="S13" s="167"/>
      <c r="T13" s="167"/>
      <c r="U13" s="167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</row>
    <row r="14" spans="1:34" s="19" customFormat="1" ht="15.75">
      <c r="A14" s="2"/>
      <c r="B14" s="27" t="s">
        <v>13</v>
      </c>
      <c r="C14" s="8"/>
      <c r="D14" s="162"/>
      <c r="E14" s="161"/>
      <c r="F14" s="161"/>
      <c r="G14" s="161"/>
      <c r="H14" s="161"/>
      <c r="I14" s="24"/>
      <c r="J14" s="25"/>
      <c r="K14" s="25"/>
      <c r="L14" s="1"/>
      <c r="M14" s="167"/>
      <c r="N14" s="167"/>
      <c r="O14" s="167"/>
      <c r="P14" s="167"/>
      <c r="Q14" s="167"/>
      <c r="R14" s="167"/>
      <c r="S14" s="167"/>
      <c r="T14" s="167"/>
      <c r="U14" s="167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1:34" ht="5.85" customHeight="1">
      <c r="B15" s="8"/>
      <c r="C15" s="8"/>
      <c r="D15" s="3"/>
      <c r="E15" s="3"/>
      <c r="F15" s="3"/>
      <c r="G15" s="3"/>
      <c r="H15" s="3"/>
      <c r="I15" s="4"/>
      <c r="J15" s="8"/>
      <c r="K15" s="8"/>
      <c r="L15" s="8"/>
      <c r="M15" s="4"/>
      <c r="N15" s="4"/>
      <c r="O15" s="4"/>
      <c r="P15" s="6"/>
      <c r="Q15" s="6"/>
      <c r="R15" s="6"/>
      <c r="S15" s="6"/>
      <c r="T15" s="6"/>
      <c r="U15" s="6"/>
    </row>
    <row r="16" spans="1:34" ht="21.75" thickBot="1">
      <c r="B16" s="27" t="s">
        <v>12</v>
      </c>
      <c r="C16" s="8"/>
      <c r="D16" s="161"/>
      <c r="E16" s="161"/>
      <c r="F16" s="161"/>
      <c r="G16" s="161"/>
      <c r="H16" s="161"/>
      <c r="I16" s="4"/>
      <c r="J16" s="178" t="s">
        <v>0</v>
      </c>
      <c r="K16" s="179"/>
      <c r="L16" s="179"/>
      <c r="M16" s="179"/>
      <c r="N16" s="179"/>
      <c r="O16" s="179"/>
      <c r="P16" s="180"/>
      <c r="Q16" s="180"/>
      <c r="R16" s="180"/>
      <c r="S16" s="180"/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s="23" customFormat="1" ht="21" thickBot="1">
      <c r="B17" s="20"/>
      <c r="C17" s="20"/>
      <c r="D17" s="21"/>
      <c r="E17" s="21"/>
      <c r="F17" s="21"/>
      <c r="G17" s="21"/>
      <c r="H17" s="21"/>
      <c r="I17" s="22"/>
      <c r="J17" s="205" t="s">
        <v>19</v>
      </c>
      <c r="K17" s="206"/>
      <c r="L17" s="206"/>
      <c r="M17" s="207"/>
      <c r="N17" s="205" t="s">
        <v>21</v>
      </c>
      <c r="O17" s="217"/>
      <c r="P17" s="217"/>
      <c r="Q17" s="217"/>
      <c r="R17" s="217"/>
      <c r="S17" s="217"/>
      <c r="T17" s="218"/>
      <c r="U17" s="219" t="s">
        <v>28</v>
      </c>
      <c r="V17" s="220"/>
      <c r="W17" s="191" t="s">
        <v>4</v>
      </c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3"/>
    </row>
    <row r="18" spans="1:34" ht="114" customHeight="1" thickBot="1">
      <c r="A18" s="65" t="s">
        <v>32</v>
      </c>
      <c r="B18" s="171" t="s">
        <v>8</v>
      </c>
      <c r="C18" s="172"/>
      <c r="D18" s="66" t="s">
        <v>2</v>
      </c>
      <c r="E18" s="33" t="s">
        <v>3</v>
      </c>
      <c r="F18" s="66" t="s">
        <v>30</v>
      </c>
      <c r="G18" s="72" t="s">
        <v>31</v>
      </c>
      <c r="H18" s="173" t="s">
        <v>1</v>
      </c>
      <c r="I18" s="174"/>
      <c r="J18" s="32" t="s">
        <v>17</v>
      </c>
      <c r="K18" s="33" t="s">
        <v>18</v>
      </c>
      <c r="L18" s="33" t="s">
        <v>23</v>
      </c>
      <c r="M18" s="34" t="s">
        <v>20</v>
      </c>
      <c r="N18" s="35" t="s">
        <v>22</v>
      </c>
      <c r="O18" s="208" t="s">
        <v>25</v>
      </c>
      <c r="P18" s="209"/>
      <c r="Q18" s="210"/>
      <c r="R18" s="36" t="s">
        <v>24</v>
      </c>
      <c r="S18" s="36" t="s">
        <v>26</v>
      </c>
      <c r="T18" s="37" t="s">
        <v>27</v>
      </c>
      <c r="U18" s="57" t="s">
        <v>22</v>
      </c>
      <c r="V18" s="58" t="s">
        <v>24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6"/>
    </row>
    <row r="19" spans="1:34" s="11" customFormat="1" ht="20.100000000000001" customHeight="1">
      <c r="A19" s="67"/>
      <c r="B19" s="175"/>
      <c r="C19" s="175"/>
      <c r="D19" s="63"/>
      <c r="E19" s="64"/>
      <c r="F19" s="73"/>
      <c r="G19" s="74"/>
      <c r="H19" s="176"/>
      <c r="I19" s="177"/>
      <c r="J19" s="38"/>
      <c r="K19" s="39"/>
      <c r="L19" s="40"/>
      <c r="M19" s="41"/>
      <c r="N19" s="48"/>
      <c r="O19" s="221"/>
      <c r="P19" s="222"/>
      <c r="Q19" s="223"/>
      <c r="R19" s="51"/>
      <c r="S19" s="51"/>
      <c r="T19" s="54"/>
      <c r="U19" s="59"/>
      <c r="V19" s="60"/>
      <c r="W19" s="224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6"/>
    </row>
    <row r="20" spans="1:34" s="11" customFormat="1" ht="20.100000000000001" customHeight="1">
      <c r="A20" s="68"/>
      <c r="B20" s="185"/>
      <c r="C20" s="185"/>
      <c r="D20" s="9"/>
      <c r="E20" s="10"/>
      <c r="F20" s="75"/>
      <c r="G20" s="76"/>
      <c r="H20" s="186"/>
      <c r="I20" s="187"/>
      <c r="J20" s="42"/>
      <c r="K20" s="43"/>
      <c r="L20" s="43"/>
      <c r="M20" s="44"/>
      <c r="N20" s="49"/>
      <c r="O20" s="188"/>
      <c r="P20" s="189"/>
      <c r="Q20" s="190"/>
      <c r="R20" s="52"/>
      <c r="S20" s="52"/>
      <c r="T20" s="55"/>
      <c r="U20" s="30"/>
      <c r="V20" s="61"/>
      <c r="W20" s="182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4"/>
    </row>
    <row r="21" spans="1:34" s="11" customFormat="1" ht="20.100000000000001" customHeight="1">
      <c r="A21" s="68"/>
      <c r="B21" s="185"/>
      <c r="C21" s="185"/>
      <c r="D21" s="9"/>
      <c r="E21" s="10"/>
      <c r="F21" s="75"/>
      <c r="G21" s="76"/>
      <c r="H21" s="186"/>
      <c r="I21" s="187"/>
      <c r="J21" s="42"/>
      <c r="K21" s="43"/>
      <c r="L21" s="43"/>
      <c r="M21" s="44"/>
      <c r="N21" s="49"/>
      <c r="O21" s="188"/>
      <c r="P21" s="189"/>
      <c r="Q21" s="190"/>
      <c r="R21" s="52"/>
      <c r="S21" s="52"/>
      <c r="T21" s="55"/>
      <c r="U21" s="30"/>
      <c r="V21" s="61"/>
      <c r="W21" s="182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1:34" s="11" customFormat="1" ht="20.100000000000001" customHeight="1">
      <c r="A22" s="68"/>
      <c r="B22" s="185"/>
      <c r="C22" s="185"/>
      <c r="D22" s="9"/>
      <c r="E22" s="10"/>
      <c r="F22" s="75"/>
      <c r="G22" s="76"/>
      <c r="H22" s="186"/>
      <c r="I22" s="187"/>
      <c r="J22" s="42"/>
      <c r="K22" s="43"/>
      <c r="L22" s="43"/>
      <c r="M22" s="44"/>
      <c r="N22" s="49"/>
      <c r="O22" s="188"/>
      <c r="P22" s="189"/>
      <c r="Q22" s="190"/>
      <c r="R22" s="52"/>
      <c r="S22" s="52"/>
      <c r="T22" s="55"/>
      <c r="U22" s="30"/>
      <c r="V22" s="61"/>
      <c r="W22" s="182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</row>
    <row r="23" spans="1:34" s="11" customFormat="1" ht="20.100000000000001" customHeight="1">
      <c r="A23" s="68"/>
      <c r="B23" s="185"/>
      <c r="C23" s="185"/>
      <c r="D23" s="9"/>
      <c r="E23" s="10"/>
      <c r="F23" s="75"/>
      <c r="G23" s="76"/>
      <c r="H23" s="186"/>
      <c r="I23" s="187"/>
      <c r="J23" s="42"/>
      <c r="K23" s="43"/>
      <c r="L23" s="43"/>
      <c r="M23" s="44"/>
      <c r="N23" s="49"/>
      <c r="O23" s="188"/>
      <c r="P23" s="189"/>
      <c r="Q23" s="190"/>
      <c r="R23" s="52"/>
      <c r="S23" s="52"/>
      <c r="T23" s="55"/>
      <c r="U23" s="30"/>
      <c r="V23" s="61"/>
      <c r="W23" s="182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4"/>
    </row>
    <row r="24" spans="1:34" s="11" customFormat="1" ht="20.100000000000001" customHeight="1">
      <c r="A24" s="68"/>
      <c r="B24" s="185"/>
      <c r="C24" s="185"/>
      <c r="D24" s="9"/>
      <c r="E24" s="10"/>
      <c r="F24" s="75"/>
      <c r="G24" s="76"/>
      <c r="H24" s="186"/>
      <c r="I24" s="187"/>
      <c r="J24" s="42"/>
      <c r="K24" s="43"/>
      <c r="L24" s="43"/>
      <c r="M24" s="44"/>
      <c r="N24" s="49"/>
      <c r="O24" s="188"/>
      <c r="P24" s="189"/>
      <c r="Q24" s="190"/>
      <c r="R24" s="52"/>
      <c r="S24" s="52"/>
      <c r="T24" s="55"/>
      <c r="U24" s="30"/>
      <c r="V24" s="61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4"/>
    </row>
    <row r="25" spans="1:34" s="11" customFormat="1" ht="20.100000000000001" customHeight="1">
      <c r="A25" s="68"/>
      <c r="B25" s="185"/>
      <c r="C25" s="185"/>
      <c r="D25" s="9"/>
      <c r="E25" s="10"/>
      <c r="F25" s="75"/>
      <c r="G25" s="76"/>
      <c r="H25" s="186"/>
      <c r="I25" s="187"/>
      <c r="J25" s="42"/>
      <c r="K25" s="43"/>
      <c r="L25" s="43"/>
      <c r="M25" s="44"/>
      <c r="N25" s="49"/>
      <c r="O25" s="188"/>
      <c r="P25" s="189"/>
      <c r="Q25" s="190"/>
      <c r="R25" s="52"/>
      <c r="S25" s="52"/>
      <c r="T25" s="55"/>
      <c r="U25" s="30"/>
      <c r="V25" s="61"/>
      <c r="W25" s="182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4"/>
    </row>
    <row r="26" spans="1:34" s="11" customFormat="1" ht="20.100000000000001" customHeight="1">
      <c r="A26" s="68"/>
      <c r="B26" s="185"/>
      <c r="C26" s="185"/>
      <c r="D26" s="9"/>
      <c r="E26" s="10"/>
      <c r="F26" s="75"/>
      <c r="G26" s="76"/>
      <c r="H26" s="186"/>
      <c r="I26" s="187"/>
      <c r="J26" s="42"/>
      <c r="K26" s="43"/>
      <c r="L26" s="43"/>
      <c r="M26" s="44"/>
      <c r="N26" s="49"/>
      <c r="O26" s="188"/>
      <c r="P26" s="189"/>
      <c r="Q26" s="190"/>
      <c r="R26" s="52"/>
      <c r="S26" s="52"/>
      <c r="T26" s="55"/>
      <c r="U26" s="30"/>
      <c r="V26" s="61"/>
      <c r="W26" s="182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4"/>
    </row>
    <row r="27" spans="1:34" s="11" customFormat="1" ht="20.100000000000001" customHeight="1">
      <c r="A27" s="68"/>
      <c r="B27" s="185"/>
      <c r="C27" s="185"/>
      <c r="D27" s="9"/>
      <c r="E27" s="10"/>
      <c r="F27" s="75"/>
      <c r="G27" s="76"/>
      <c r="H27" s="186"/>
      <c r="I27" s="187"/>
      <c r="J27" s="42"/>
      <c r="K27" s="43"/>
      <c r="L27" s="43"/>
      <c r="M27" s="44"/>
      <c r="N27" s="49"/>
      <c r="O27" s="188"/>
      <c r="P27" s="189"/>
      <c r="Q27" s="190"/>
      <c r="R27" s="52"/>
      <c r="S27" s="52"/>
      <c r="T27" s="55"/>
      <c r="U27" s="30"/>
      <c r="V27" s="61"/>
      <c r="W27" s="182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4"/>
    </row>
    <row r="28" spans="1:34" s="11" customFormat="1" ht="20.100000000000001" customHeight="1">
      <c r="A28" s="68"/>
      <c r="B28" s="185"/>
      <c r="C28" s="185"/>
      <c r="D28" s="9"/>
      <c r="E28" s="10"/>
      <c r="F28" s="75"/>
      <c r="G28" s="76"/>
      <c r="H28" s="186"/>
      <c r="I28" s="187"/>
      <c r="J28" s="42"/>
      <c r="K28" s="43"/>
      <c r="L28" s="43"/>
      <c r="M28" s="44"/>
      <c r="N28" s="49"/>
      <c r="O28" s="188"/>
      <c r="P28" s="189"/>
      <c r="Q28" s="190"/>
      <c r="R28" s="52"/>
      <c r="S28" s="52"/>
      <c r="T28" s="55"/>
      <c r="U28" s="30"/>
      <c r="V28" s="61"/>
      <c r="W28" s="182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4"/>
    </row>
    <row r="29" spans="1:34" s="11" customFormat="1" ht="20.100000000000001" customHeight="1">
      <c r="A29" s="68"/>
      <c r="B29" s="185"/>
      <c r="C29" s="185"/>
      <c r="D29" s="9"/>
      <c r="E29" s="10"/>
      <c r="F29" s="75"/>
      <c r="G29" s="76"/>
      <c r="H29" s="186"/>
      <c r="I29" s="187"/>
      <c r="J29" s="42"/>
      <c r="K29" s="43"/>
      <c r="L29" s="43"/>
      <c r="M29" s="44"/>
      <c r="N29" s="49"/>
      <c r="O29" s="188"/>
      <c r="P29" s="189"/>
      <c r="Q29" s="190"/>
      <c r="R29" s="52"/>
      <c r="S29" s="52"/>
      <c r="T29" s="55"/>
      <c r="U29" s="30"/>
      <c r="V29" s="61"/>
      <c r="W29" s="182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4"/>
    </row>
    <row r="30" spans="1:34" s="11" customFormat="1" ht="20.100000000000001" customHeight="1">
      <c r="A30" s="68"/>
      <c r="B30" s="185"/>
      <c r="C30" s="185"/>
      <c r="D30" s="9"/>
      <c r="E30" s="10"/>
      <c r="F30" s="75"/>
      <c r="G30" s="76"/>
      <c r="H30" s="186"/>
      <c r="I30" s="187"/>
      <c r="J30" s="42"/>
      <c r="K30" s="43"/>
      <c r="L30" s="43"/>
      <c r="M30" s="44"/>
      <c r="N30" s="49"/>
      <c r="O30" s="188"/>
      <c r="P30" s="189"/>
      <c r="Q30" s="190"/>
      <c r="R30" s="52"/>
      <c r="S30" s="52"/>
      <c r="T30" s="55"/>
      <c r="U30" s="30"/>
      <c r="V30" s="61"/>
      <c r="W30" s="182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</row>
    <row r="31" spans="1:34" s="11" customFormat="1" ht="20.100000000000001" customHeight="1">
      <c r="A31" s="68"/>
      <c r="B31" s="185"/>
      <c r="C31" s="185"/>
      <c r="D31" s="9"/>
      <c r="E31" s="10"/>
      <c r="F31" s="75"/>
      <c r="G31" s="76"/>
      <c r="H31" s="186"/>
      <c r="I31" s="187"/>
      <c r="J31" s="42"/>
      <c r="K31" s="43"/>
      <c r="L31" s="43"/>
      <c r="M31" s="44"/>
      <c r="N31" s="49"/>
      <c r="O31" s="188"/>
      <c r="P31" s="189"/>
      <c r="Q31" s="190"/>
      <c r="R31" s="52"/>
      <c r="S31" s="52"/>
      <c r="T31" s="55"/>
      <c r="U31" s="30"/>
      <c r="V31" s="61"/>
      <c r="W31" s="182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4"/>
    </row>
    <row r="32" spans="1:34" s="11" customFormat="1" ht="20.100000000000001" customHeight="1">
      <c r="A32" s="68"/>
      <c r="B32" s="185"/>
      <c r="C32" s="185"/>
      <c r="D32" s="9"/>
      <c r="E32" s="10"/>
      <c r="F32" s="75"/>
      <c r="G32" s="76"/>
      <c r="H32" s="186"/>
      <c r="I32" s="187"/>
      <c r="J32" s="42"/>
      <c r="K32" s="43"/>
      <c r="L32" s="43"/>
      <c r="M32" s="44"/>
      <c r="N32" s="49"/>
      <c r="O32" s="188"/>
      <c r="P32" s="189"/>
      <c r="Q32" s="190"/>
      <c r="R32" s="52"/>
      <c r="S32" s="52"/>
      <c r="T32" s="55"/>
      <c r="U32" s="30"/>
      <c r="V32" s="61"/>
      <c r="W32" s="182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4"/>
    </row>
    <row r="33" spans="1:34" s="11" customFormat="1" ht="20.100000000000001" customHeight="1">
      <c r="A33" s="68"/>
      <c r="B33" s="185"/>
      <c r="C33" s="185"/>
      <c r="D33" s="9"/>
      <c r="E33" s="10"/>
      <c r="F33" s="75"/>
      <c r="G33" s="76"/>
      <c r="H33" s="186"/>
      <c r="I33" s="187"/>
      <c r="J33" s="42"/>
      <c r="K33" s="43"/>
      <c r="L33" s="43"/>
      <c r="M33" s="44"/>
      <c r="N33" s="49"/>
      <c r="O33" s="188"/>
      <c r="P33" s="189"/>
      <c r="Q33" s="190"/>
      <c r="R33" s="52"/>
      <c r="S33" s="52"/>
      <c r="T33" s="55"/>
      <c r="U33" s="30"/>
      <c r="V33" s="61"/>
      <c r="W33" s="182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</row>
    <row r="34" spans="1:34" s="11" customFormat="1" ht="20.100000000000001" customHeight="1">
      <c r="A34" s="68"/>
      <c r="B34" s="185"/>
      <c r="C34" s="185"/>
      <c r="D34" s="9"/>
      <c r="E34" s="10"/>
      <c r="F34" s="75"/>
      <c r="G34" s="76"/>
      <c r="H34" s="186"/>
      <c r="I34" s="187"/>
      <c r="J34" s="42"/>
      <c r="K34" s="43"/>
      <c r="L34" s="43"/>
      <c r="M34" s="44"/>
      <c r="N34" s="49"/>
      <c r="O34" s="188"/>
      <c r="P34" s="189"/>
      <c r="Q34" s="190"/>
      <c r="R34" s="52"/>
      <c r="S34" s="52"/>
      <c r="T34" s="55"/>
      <c r="U34" s="30"/>
      <c r="V34" s="61"/>
      <c r="W34" s="182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</row>
    <row r="35" spans="1:34" s="11" customFormat="1" ht="20.100000000000001" customHeight="1">
      <c r="A35" s="68"/>
      <c r="B35" s="185"/>
      <c r="C35" s="185"/>
      <c r="D35" s="9"/>
      <c r="E35" s="10"/>
      <c r="F35" s="75"/>
      <c r="G35" s="76"/>
      <c r="H35" s="186"/>
      <c r="I35" s="187"/>
      <c r="J35" s="42"/>
      <c r="K35" s="43"/>
      <c r="L35" s="43"/>
      <c r="M35" s="44"/>
      <c r="N35" s="49"/>
      <c r="O35" s="188"/>
      <c r="P35" s="189"/>
      <c r="Q35" s="190"/>
      <c r="R35" s="52"/>
      <c r="S35" s="52"/>
      <c r="T35" s="55"/>
      <c r="U35" s="30"/>
      <c r="V35" s="61"/>
      <c r="W35" s="182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4"/>
    </row>
    <row r="36" spans="1:34" s="11" customFormat="1" ht="20.100000000000001" customHeight="1">
      <c r="A36" s="68"/>
      <c r="B36" s="185"/>
      <c r="C36" s="185"/>
      <c r="D36" s="9"/>
      <c r="E36" s="10"/>
      <c r="F36" s="75"/>
      <c r="G36" s="76"/>
      <c r="H36" s="186"/>
      <c r="I36" s="187"/>
      <c r="J36" s="42"/>
      <c r="K36" s="43"/>
      <c r="L36" s="43"/>
      <c r="M36" s="44"/>
      <c r="N36" s="49"/>
      <c r="O36" s="188"/>
      <c r="P36" s="189"/>
      <c r="Q36" s="190"/>
      <c r="R36" s="52"/>
      <c r="S36" s="52"/>
      <c r="T36" s="55"/>
      <c r="U36" s="30"/>
      <c r="V36" s="61"/>
      <c r="W36" s="182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4"/>
    </row>
    <row r="37" spans="1:34" s="11" customFormat="1" ht="20.100000000000001" customHeight="1">
      <c r="A37" s="68"/>
      <c r="B37" s="185"/>
      <c r="C37" s="185"/>
      <c r="D37" s="9"/>
      <c r="E37" s="10"/>
      <c r="F37" s="75"/>
      <c r="G37" s="76"/>
      <c r="H37" s="186"/>
      <c r="I37" s="187"/>
      <c r="J37" s="42"/>
      <c r="K37" s="43"/>
      <c r="L37" s="43"/>
      <c r="M37" s="44"/>
      <c r="N37" s="49"/>
      <c r="O37" s="188"/>
      <c r="P37" s="189"/>
      <c r="Q37" s="190"/>
      <c r="R37" s="52"/>
      <c r="S37" s="52"/>
      <c r="T37" s="55"/>
      <c r="U37" s="30"/>
      <c r="V37" s="61"/>
      <c r="W37" s="182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4"/>
    </row>
    <row r="38" spans="1:34" s="11" customFormat="1" ht="20.100000000000001" customHeight="1" thickBot="1">
      <c r="A38" s="69"/>
      <c r="B38" s="197"/>
      <c r="C38" s="197"/>
      <c r="D38" s="70"/>
      <c r="E38" s="71"/>
      <c r="F38" s="77"/>
      <c r="G38" s="78"/>
      <c r="H38" s="198"/>
      <c r="I38" s="199"/>
      <c r="J38" s="45"/>
      <c r="K38" s="46"/>
      <c r="L38" s="46"/>
      <c r="M38" s="47"/>
      <c r="N38" s="50"/>
      <c r="O38" s="211"/>
      <c r="P38" s="212"/>
      <c r="Q38" s="213"/>
      <c r="R38" s="53"/>
      <c r="S38" s="53"/>
      <c r="T38" s="56"/>
      <c r="U38" s="31"/>
      <c r="V38" s="62"/>
      <c r="W38" s="214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6"/>
    </row>
    <row r="39" spans="1:34" ht="5.85" customHeight="1">
      <c r="B39" s="3"/>
      <c r="C39" s="3"/>
      <c r="D39" s="3"/>
      <c r="E39" s="3"/>
      <c r="F39" s="3"/>
      <c r="G39" s="3"/>
      <c r="H39" s="3"/>
      <c r="I39" s="4"/>
      <c r="J39" s="3"/>
      <c r="K39" s="3"/>
      <c r="L39" s="3"/>
      <c r="M39" s="4"/>
      <c r="N39" s="4"/>
      <c r="O39" s="4"/>
      <c r="P39" s="6"/>
      <c r="Q39" s="6"/>
      <c r="R39" s="6"/>
      <c r="S39" s="6"/>
      <c r="T39" s="6"/>
      <c r="U39" s="6"/>
    </row>
    <row r="40" spans="1:34">
      <c r="B40" s="200" t="s">
        <v>14</v>
      </c>
      <c r="C40" s="200"/>
      <c r="D40" s="12">
        <f>COUNT(D19:D38)</f>
        <v>0</v>
      </c>
      <c r="E40" s="7"/>
      <c r="H40" s="7"/>
      <c r="I40" s="13"/>
      <c r="J40" s="202" t="s">
        <v>54</v>
      </c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</row>
    <row r="41" spans="1:34">
      <c r="B41" s="200" t="s">
        <v>15</v>
      </c>
      <c r="C41" s="200"/>
      <c r="D41" s="14">
        <f>SUM(D19:D38)</f>
        <v>0</v>
      </c>
      <c r="E41" s="7"/>
      <c r="I41" s="15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</row>
    <row r="42" spans="1:34">
      <c r="B42" s="200" t="s">
        <v>16</v>
      </c>
      <c r="C42" s="200"/>
      <c r="D42" s="201">
        <f>SUM(H19:I38)</f>
        <v>0</v>
      </c>
      <c r="E42" s="201"/>
      <c r="I42" s="15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</row>
    <row r="43" spans="1:34" ht="5.85" customHeight="1">
      <c r="B43" s="3"/>
      <c r="C43" s="3"/>
      <c r="D43" s="3"/>
      <c r="E43" s="3"/>
      <c r="F43" s="3"/>
      <c r="G43" s="3"/>
      <c r="H43" s="3"/>
      <c r="I43" s="4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</row>
    <row r="44" spans="1:34" ht="5.85" customHeight="1">
      <c r="B44" s="3"/>
      <c r="C44" s="3"/>
      <c r="D44" s="3"/>
      <c r="E44" s="3"/>
      <c r="F44" s="3"/>
      <c r="G44" s="3"/>
      <c r="H44" s="3"/>
      <c r="I44" s="4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</row>
    <row r="45" spans="1:34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mergeCells count="113">
    <mergeCell ref="W32:AH32"/>
    <mergeCell ref="W33:AH33"/>
    <mergeCell ref="W34:AH34"/>
    <mergeCell ref="W35:AH35"/>
    <mergeCell ref="W19:AH19"/>
    <mergeCell ref="W20:AH20"/>
    <mergeCell ref="W21:AH21"/>
    <mergeCell ref="W22:AH22"/>
    <mergeCell ref="W23:AH23"/>
    <mergeCell ref="W24:AH24"/>
    <mergeCell ref="W25:AH25"/>
    <mergeCell ref="W30:AH30"/>
    <mergeCell ref="W31:AH31"/>
    <mergeCell ref="O30:Q30"/>
    <mergeCell ref="O31:Q31"/>
    <mergeCell ref="O32:Q32"/>
    <mergeCell ref="O33:Q33"/>
    <mergeCell ref="O34:Q34"/>
    <mergeCell ref="O35:Q35"/>
    <mergeCell ref="O36:Q36"/>
    <mergeCell ref="N17:T17"/>
    <mergeCell ref="U17:V17"/>
    <mergeCell ref="O19:Q19"/>
    <mergeCell ref="O20:Q20"/>
    <mergeCell ref="O21:Q21"/>
    <mergeCell ref="O22:Q22"/>
    <mergeCell ref="O23:Q23"/>
    <mergeCell ref="O24:Q24"/>
    <mergeCell ref="O25:Q25"/>
    <mergeCell ref="B42:C42"/>
    <mergeCell ref="D42:E42"/>
    <mergeCell ref="J40:AH44"/>
    <mergeCell ref="J17:M17"/>
    <mergeCell ref="O18:Q18"/>
    <mergeCell ref="B36:C36"/>
    <mergeCell ref="H36:I36"/>
    <mergeCell ref="B37:C37"/>
    <mergeCell ref="H37:I37"/>
    <mergeCell ref="B40:C40"/>
    <mergeCell ref="B41:C41"/>
    <mergeCell ref="O37:Q37"/>
    <mergeCell ref="O38:Q38"/>
    <mergeCell ref="W36:AH36"/>
    <mergeCell ref="W37:AH37"/>
    <mergeCell ref="W38:AH38"/>
    <mergeCell ref="B25:C25"/>
    <mergeCell ref="H25:I25"/>
    <mergeCell ref="B26:C26"/>
    <mergeCell ref="H26:I26"/>
    <mergeCell ref="B27:C27"/>
    <mergeCell ref="H27:I27"/>
    <mergeCell ref="O28:Q28"/>
    <mergeCell ref="O29:Q29"/>
    <mergeCell ref="B38:C38"/>
    <mergeCell ref="H38:I3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18:C18"/>
    <mergeCell ref="H18:I18"/>
    <mergeCell ref="B19:C19"/>
    <mergeCell ref="H19:I19"/>
    <mergeCell ref="J16:AH16"/>
    <mergeCell ref="W27:AH27"/>
    <mergeCell ref="W28:AH28"/>
    <mergeCell ref="W29:AH29"/>
    <mergeCell ref="W26:AH26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8:C28"/>
    <mergeCell ref="H28:I28"/>
    <mergeCell ref="O26:Q26"/>
    <mergeCell ref="O27:Q27"/>
    <mergeCell ref="W17:AH18"/>
    <mergeCell ref="A1:AH2"/>
    <mergeCell ref="A3:AH3"/>
    <mergeCell ref="J7:L7"/>
    <mergeCell ref="J8:L8"/>
    <mergeCell ref="J9:L9"/>
    <mergeCell ref="J12:L12"/>
    <mergeCell ref="D16:H16"/>
    <mergeCell ref="D14:H14"/>
    <mergeCell ref="W7:AH14"/>
    <mergeCell ref="D12:H12"/>
    <mergeCell ref="M12:U14"/>
    <mergeCell ref="B7:C7"/>
    <mergeCell ref="D7:H7"/>
    <mergeCell ref="M7:P7"/>
    <mergeCell ref="B8:C8"/>
    <mergeCell ref="D8:H8"/>
    <mergeCell ref="M8:P8"/>
    <mergeCell ref="D9:H9"/>
    <mergeCell ref="M9:P9"/>
    <mergeCell ref="D10:H10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AS32"/>
  <sheetViews>
    <sheetView showGridLines="0" topLeftCell="A10" zoomScale="90" zoomScaleNormal="90" zoomScalePageLayoutView="120" workbookViewId="0">
      <selection activeCell="M3" sqref="M3"/>
    </sheetView>
  </sheetViews>
  <sheetFormatPr defaultRowHeight="15"/>
  <cols>
    <col min="1" max="1" width="17.7109375" style="2" customWidth="1"/>
    <col min="2" max="2" width="9.28515625" style="2" customWidth="1"/>
    <col min="3" max="3" width="5.7109375" style="2" customWidth="1"/>
    <col min="4" max="4" width="8.7109375" style="2" customWidth="1"/>
    <col min="5" max="7" width="5.7109375" style="2" customWidth="1"/>
    <col min="8" max="10" width="5.7109375" style="79" customWidth="1"/>
    <col min="11" max="11" width="5.7109375" style="2" customWidth="1"/>
    <col min="12" max="12" width="5.7109375" style="5" customWidth="1"/>
    <col min="13" max="40" width="5.7109375" style="2" customWidth="1"/>
    <col min="41" max="41" width="8.7109375" style="2" customWidth="1"/>
    <col min="42" max="43" width="5.7109375" style="2" customWidth="1"/>
    <col min="44" max="44" width="8.7109375" style="87" customWidth="1"/>
    <col min="45" max="45" width="5.7109375" style="110" customWidth="1"/>
    <col min="46" max="16384" width="9.140625" style="2"/>
  </cols>
  <sheetData>
    <row r="1" spans="1:45" s="19" customFormat="1" ht="5.85" customHeight="1">
      <c r="B1" s="16"/>
      <c r="C1" s="16"/>
      <c r="D1" s="17"/>
      <c r="E1" s="17"/>
      <c r="F1" s="17"/>
      <c r="G1" s="17"/>
      <c r="H1" s="17"/>
      <c r="I1" s="17"/>
      <c r="J1" s="17"/>
      <c r="K1" s="17"/>
      <c r="L1" s="18"/>
      <c r="M1" s="16"/>
      <c r="N1" s="16"/>
      <c r="O1" s="16"/>
      <c r="P1" s="18"/>
      <c r="Q1" s="18"/>
      <c r="R1" s="18"/>
      <c r="S1" s="26"/>
      <c r="T1" s="26"/>
      <c r="U1" s="26"/>
      <c r="V1" s="26"/>
      <c r="W1" s="26"/>
      <c r="X1" s="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24"/>
      <c r="AR1" s="85"/>
      <c r="AS1" s="108"/>
    </row>
    <row r="2" spans="1:45" s="19" customFormat="1" ht="15.75">
      <c r="A2" s="27" t="s">
        <v>34</v>
      </c>
      <c r="B2" s="27"/>
      <c r="C2" s="163"/>
      <c r="D2" s="163"/>
      <c r="E2" s="163"/>
      <c r="F2" s="163"/>
      <c r="G2" s="163"/>
      <c r="H2" s="163"/>
      <c r="I2" s="163"/>
      <c r="J2" s="163"/>
      <c r="K2" s="24"/>
      <c r="L2" s="158" t="s">
        <v>29</v>
      </c>
      <c r="M2" s="158"/>
      <c r="N2" s="160"/>
      <c r="O2" s="165"/>
      <c r="P2" s="165"/>
      <c r="Q2" s="165"/>
      <c r="R2" s="166"/>
      <c r="S2" s="166"/>
      <c r="T2" s="166"/>
      <c r="U2" s="166"/>
      <c r="V2" s="166"/>
      <c r="W2" s="166"/>
      <c r="Y2" s="158" t="s">
        <v>33</v>
      </c>
      <c r="Z2" s="158"/>
      <c r="AA2" s="160"/>
      <c r="AB2" s="241"/>
      <c r="AC2" s="241"/>
      <c r="AD2" s="241"/>
      <c r="AE2" s="242"/>
      <c r="AF2" s="242"/>
      <c r="AG2" s="242"/>
      <c r="AH2" s="242"/>
      <c r="AI2" s="242"/>
      <c r="AJ2" s="242"/>
      <c r="AK2" s="24"/>
      <c r="AR2" s="85"/>
      <c r="AS2" s="108"/>
    </row>
    <row r="3" spans="1:45" s="19" customFormat="1" ht="5.85" customHeight="1">
      <c r="A3" s="80"/>
      <c r="B3" s="80"/>
      <c r="C3" s="3"/>
      <c r="D3" s="3"/>
      <c r="E3" s="3"/>
      <c r="F3" s="3"/>
      <c r="G3" s="3"/>
      <c r="H3" s="3"/>
      <c r="I3" s="3"/>
      <c r="J3" s="3"/>
      <c r="K3" s="24"/>
      <c r="L3" s="81"/>
      <c r="M3" s="81"/>
      <c r="N3" s="82"/>
      <c r="O3" s="167"/>
      <c r="P3" s="167"/>
      <c r="Q3" s="167"/>
      <c r="R3" s="167"/>
      <c r="S3" s="167"/>
      <c r="T3" s="167"/>
      <c r="U3" s="167"/>
      <c r="V3" s="167"/>
      <c r="W3" s="167"/>
      <c r="Y3" s="81"/>
      <c r="Z3" s="81"/>
      <c r="AA3" s="82"/>
      <c r="AB3" s="243"/>
      <c r="AC3" s="243"/>
      <c r="AD3" s="243"/>
      <c r="AE3" s="243"/>
      <c r="AF3" s="243"/>
      <c r="AG3" s="243"/>
      <c r="AH3" s="243"/>
      <c r="AI3" s="243"/>
      <c r="AJ3" s="243"/>
      <c r="AK3" s="24"/>
      <c r="AR3" s="85"/>
      <c r="AS3" s="108"/>
    </row>
    <row r="4" spans="1:45" s="19" customFormat="1" ht="17.25" customHeight="1">
      <c r="A4" s="27" t="s">
        <v>11</v>
      </c>
      <c r="B4" s="80"/>
      <c r="C4" s="162"/>
      <c r="D4" s="161"/>
      <c r="E4" s="161"/>
      <c r="F4" s="161"/>
      <c r="G4" s="161"/>
      <c r="H4" s="161"/>
      <c r="I4" s="161"/>
      <c r="J4" s="161"/>
      <c r="K4" s="24"/>
      <c r="L4" s="81"/>
      <c r="M4" s="81"/>
      <c r="N4" s="82"/>
      <c r="O4" s="167"/>
      <c r="P4" s="167"/>
      <c r="Q4" s="167"/>
      <c r="R4" s="167"/>
      <c r="S4" s="167"/>
      <c r="T4" s="167"/>
      <c r="U4" s="167"/>
      <c r="V4" s="167"/>
      <c r="W4" s="167"/>
      <c r="Y4" s="81"/>
      <c r="Z4" s="81"/>
      <c r="AA4" s="82"/>
      <c r="AB4" s="243"/>
      <c r="AC4" s="243"/>
      <c r="AD4" s="243"/>
      <c r="AE4" s="243"/>
      <c r="AF4" s="243"/>
      <c r="AG4" s="243"/>
      <c r="AH4" s="243"/>
      <c r="AI4" s="243"/>
      <c r="AJ4" s="243"/>
      <c r="AK4" s="24"/>
      <c r="AR4" s="85"/>
      <c r="AS4" s="108"/>
    </row>
    <row r="5" spans="1:45" s="27" customFormat="1" ht="5.85" customHeight="1">
      <c r="AR5" s="86"/>
      <c r="AS5" s="109"/>
    </row>
    <row r="6" spans="1:45" s="27" customFormat="1" ht="17.25" customHeight="1">
      <c r="A6" s="27" t="s">
        <v>13</v>
      </c>
      <c r="B6" s="80"/>
      <c r="C6" s="161"/>
      <c r="D6" s="161"/>
      <c r="E6" s="161"/>
      <c r="F6" s="161"/>
      <c r="G6" s="161"/>
      <c r="H6" s="161"/>
      <c r="I6" s="161"/>
      <c r="J6" s="161"/>
      <c r="AR6" s="86"/>
      <c r="AS6" s="109"/>
    </row>
    <row r="7" spans="1:45" ht="5.85" customHeight="1" thickBot="1">
      <c r="A7" s="80"/>
      <c r="B7" s="80"/>
      <c r="C7" s="3"/>
      <c r="D7" s="3"/>
      <c r="E7" s="3"/>
      <c r="F7" s="3"/>
      <c r="G7" s="3"/>
      <c r="H7" s="3"/>
      <c r="I7" s="3"/>
      <c r="J7" s="3"/>
      <c r="K7" s="4"/>
      <c r="L7" s="80"/>
      <c r="M7" s="80"/>
      <c r="N7" s="80"/>
      <c r="O7" s="4"/>
      <c r="P7" s="4"/>
      <c r="Q7" s="4"/>
      <c r="R7" s="6"/>
      <c r="S7" s="6"/>
      <c r="T7" s="6"/>
      <c r="U7" s="6"/>
      <c r="V7" s="6"/>
      <c r="W7" s="6"/>
    </row>
    <row r="8" spans="1:45" ht="21.75" thickBot="1">
      <c r="A8" s="27" t="s">
        <v>12</v>
      </c>
      <c r="B8" s="80"/>
      <c r="C8" s="161"/>
      <c r="D8" s="161"/>
      <c r="E8" s="161"/>
      <c r="F8" s="161"/>
      <c r="G8" s="161"/>
      <c r="H8" s="161"/>
      <c r="I8" s="161"/>
      <c r="J8" s="161"/>
      <c r="K8" s="4"/>
      <c r="L8" s="235" t="s">
        <v>35</v>
      </c>
      <c r="M8" s="236"/>
      <c r="N8" s="236"/>
      <c r="O8" s="236"/>
      <c r="P8" s="236"/>
      <c r="Q8" s="236"/>
      <c r="R8" s="237"/>
      <c r="S8" s="237"/>
      <c r="T8" s="237"/>
      <c r="U8" s="237"/>
      <c r="V8" s="237"/>
      <c r="W8" s="237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9"/>
      <c r="AL8" s="239"/>
      <c r="AM8" s="239"/>
      <c r="AN8" s="239"/>
      <c r="AO8" s="239"/>
      <c r="AP8" s="239"/>
      <c r="AQ8" s="239"/>
      <c r="AR8" s="239"/>
      <c r="AS8" s="240"/>
    </row>
    <row r="9" spans="1:45" s="23" customFormat="1" ht="21" thickBot="1">
      <c r="B9" s="20"/>
      <c r="C9" s="20"/>
      <c r="D9" s="21"/>
      <c r="E9" s="21"/>
      <c r="F9" s="21"/>
      <c r="G9" s="21"/>
      <c r="H9" s="21"/>
      <c r="I9" s="21"/>
      <c r="J9" s="21"/>
      <c r="K9" s="21"/>
      <c r="L9" s="22"/>
      <c r="M9" s="252"/>
      <c r="N9" s="253"/>
      <c r="O9" s="253"/>
      <c r="P9" s="254"/>
      <c r="Q9" s="252"/>
      <c r="R9" s="255"/>
      <c r="S9" s="255"/>
      <c r="T9" s="255"/>
      <c r="U9" s="255"/>
      <c r="V9" s="255"/>
      <c r="W9" s="255"/>
      <c r="X9" s="252"/>
      <c r="Y9" s="255"/>
      <c r="Z9" s="83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9"/>
      <c r="AR9" s="88"/>
      <c r="AS9" s="111"/>
    </row>
    <row r="10" spans="1:45" s="23" customFormat="1" ht="21" thickBot="1">
      <c r="A10" s="232" t="s">
        <v>52</v>
      </c>
      <c r="B10" s="233"/>
      <c r="C10" s="233"/>
      <c r="D10" s="233"/>
      <c r="E10" s="233"/>
      <c r="F10" s="234"/>
      <c r="G10" s="244"/>
      <c r="H10" s="245"/>
      <c r="I10" s="246" t="s">
        <v>42</v>
      </c>
      <c r="J10" s="247"/>
      <c r="K10" s="247"/>
      <c r="L10" s="248"/>
      <c r="M10" s="227" t="s">
        <v>43</v>
      </c>
      <c r="N10" s="228"/>
      <c r="O10" s="228"/>
      <c r="P10" s="245"/>
      <c r="Q10" s="246" t="s">
        <v>44</v>
      </c>
      <c r="R10" s="247"/>
      <c r="S10" s="247"/>
      <c r="T10" s="248"/>
      <c r="U10" s="249" t="s">
        <v>45</v>
      </c>
      <c r="V10" s="250"/>
      <c r="W10" s="250"/>
      <c r="X10" s="251"/>
      <c r="Y10" s="246" t="s">
        <v>46</v>
      </c>
      <c r="Z10" s="247"/>
      <c r="AA10" s="247"/>
      <c r="AB10" s="248"/>
      <c r="AC10" s="227" t="s">
        <v>47</v>
      </c>
      <c r="AD10" s="228"/>
      <c r="AE10" s="228"/>
      <c r="AF10" s="245"/>
      <c r="AG10" s="246" t="s">
        <v>48</v>
      </c>
      <c r="AH10" s="247"/>
      <c r="AI10" s="247"/>
      <c r="AJ10" s="248"/>
      <c r="AK10" s="227" t="s">
        <v>50</v>
      </c>
      <c r="AL10" s="228"/>
      <c r="AM10" s="228"/>
      <c r="AN10" s="229"/>
      <c r="AO10" s="230" t="s">
        <v>51</v>
      </c>
      <c r="AP10" s="231"/>
      <c r="AQ10" s="231"/>
      <c r="AR10" s="231"/>
      <c r="AS10" s="207"/>
    </row>
    <row r="11" spans="1:45" ht="114" customHeight="1" thickBot="1">
      <c r="A11" s="260" t="s">
        <v>8</v>
      </c>
      <c r="B11" s="261"/>
      <c r="C11" s="100" t="s">
        <v>41</v>
      </c>
      <c r="D11" s="100" t="s">
        <v>3</v>
      </c>
      <c r="E11" s="101" t="s">
        <v>30</v>
      </c>
      <c r="F11" s="102" t="s">
        <v>31</v>
      </c>
      <c r="G11" s="103" t="s">
        <v>49</v>
      </c>
      <c r="H11" s="104" t="s">
        <v>36</v>
      </c>
      <c r="I11" s="143" t="s">
        <v>37</v>
      </c>
      <c r="J11" s="144" t="s">
        <v>38</v>
      </c>
      <c r="K11" s="144" t="s">
        <v>39</v>
      </c>
      <c r="L11" s="145" t="s">
        <v>40</v>
      </c>
      <c r="M11" s="106" t="s">
        <v>37</v>
      </c>
      <c r="N11" s="105" t="s">
        <v>38</v>
      </c>
      <c r="O11" s="105" t="s">
        <v>39</v>
      </c>
      <c r="P11" s="107" t="s">
        <v>40</v>
      </c>
      <c r="Q11" s="143" t="s">
        <v>37</v>
      </c>
      <c r="R11" s="144" t="s">
        <v>38</v>
      </c>
      <c r="S11" s="144" t="s">
        <v>39</v>
      </c>
      <c r="T11" s="145" t="s">
        <v>40</v>
      </c>
      <c r="U11" s="106" t="s">
        <v>37</v>
      </c>
      <c r="V11" s="105" t="s">
        <v>38</v>
      </c>
      <c r="W11" s="105" t="s">
        <v>39</v>
      </c>
      <c r="X11" s="107" t="s">
        <v>40</v>
      </c>
      <c r="Y11" s="143" t="s">
        <v>37</v>
      </c>
      <c r="Z11" s="144" t="s">
        <v>38</v>
      </c>
      <c r="AA11" s="144" t="s">
        <v>39</v>
      </c>
      <c r="AB11" s="145" t="s">
        <v>40</v>
      </c>
      <c r="AC11" s="106" t="s">
        <v>37</v>
      </c>
      <c r="AD11" s="105" t="s">
        <v>38</v>
      </c>
      <c r="AE11" s="105" t="s">
        <v>39</v>
      </c>
      <c r="AF11" s="107" t="s">
        <v>40</v>
      </c>
      <c r="AG11" s="143" t="s">
        <v>37</v>
      </c>
      <c r="AH11" s="144" t="s">
        <v>38</v>
      </c>
      <c r="AI11" s="144" t="s">
        <v>39</v>
      </c>
      <c r="AJ11" s="145" t="s">
        <v>40</v>
      </c>
      <c r="AK11" s="106" t="s">
        <v>37</v>
      </c>
      <c r="AL11" s="105" t="s">
        <v>38</v>
      </c>
      <c r="AM11" s="105" t="s">
        <v>39</v>
      </c>
      <c r="AN11" s="107" t="s">
        <v>40</v>
      </c>
      <c r="AO11" s="32" t="s">
        <v>3</v>
      </c>
      <c r="AP11" s="33" t="s">
        <v>30</v>
      </c>
      <c r="AQ11" s="33" t="s">
        <v>31</v>
      </c>
      <c r="AR11" s="90" t="s">
        <v>3</v>
      </c>
      <c r="AS11" s="112" t="s">
        <v>40</v>
      </c>
    </row>
    <row r="12" spans="1:45" s="11" customFormat="1" ht="20.100000000000001" customHeight="1">
      <c r="A12" s="262"/>
      <c r="B12" s="263"/>
      <c r="C12" s="116"/>
      <c r="D12" s="117"/>
      <c r="E12" s="118"/>
      <c r="F12" s="119"/>
      <c r="G12" s="120"/>
      <c r="H12" s="121"/>
      <c r="I12" s="146"/>
      <c r="J12" s="147"/>
      <c r="K12" s="147"/>
      <c r="L12" s="148"/>
      <c r="M12" s="123"/>
      <c r="N12" s="122"/>
      <c r="O12" s="122"/>
      <c r="P12" s="124"/>
      <c r="Q12" s="146"/>
      <c r="R12" s="147"/>
      <c r="S12" s="147"/>
      <c r="T12" s="148"/>
      <c r="U12" s="123"/>
      <c r="V12" s="122"/>
      <c r="W12" s="122"/>
      <c r="X12" s="124"/>
      <c r="Y12" s="146"/>
      <c r="Z12" s="147"/>
      <c r="AA12" s="147"/>
      <c r="AB12" s="148"/>
      <c r="AC12" s="123"/>
      <c r="AD12" s="122"/>
      <c r="AE12" s="122"/>
      <c r="AF12" s="124"/>
      <c r="AG12" s="146"/>
      <c r="AH12" s="147"/>
      <c r="AI12" s="147"/>
      <c r="AJ12" s="148"/>
      <c r="AK12" s="123"/>
      <c r="AL12" s="122"/>
      <c r="AM12" s="122"/>
      <c r="AN12" s="124"/>
      <c r="AO12" s="38"/>
      <c r="AP12" s="91"/>
      <c r="AQ12" s="92"/>
      <c r="AR12" s="93"/>
      <c r="AS12" s="113"/>
    </row>
    <row r="13" spans="1:45" s="11" customFormat="1" ht="20.100000000000001" customHeight="1">
      <c r="A13" s="258"/>
      <c r="B13" s="259"/>
      <c r="C13" s="125"/>
      <c r="D13" s="126"/>
      <c r="E13" s="127"/>
      <c r="F13" s="128"/>
      <c r="G13" s="129"/>
      <c r="H13" s="130"/>
      <c r="I13" s="149"/>
      <c r="J13" s="150"/>
      <c r="K13" s="150"/>
      <c r="L13" s="151"/>
      <c r="M13" s="132"/>
      <c r="N13" s="131"/>
      <c r="O13" s="131"/>
      <c r="P13" s="133"/>
      <c r="Q13" s="149"/>
      <c r="R13" s="150"/>
      <c r="S13" s="150"/>
      <c r="T13" s="151"/>
      <c r="U13" s="132"/>
      <c r="V13" s="131"/>
      <c r="W13" s="131"/>
      <c r="X13" s="133"/>
      <c r="Y13" s="149"/>
      <c r="Z13" s="150"/>
      <c r="AA13" s="150"/>
      <c r="AB13" s="151"/>
      <c r="AC13" s="132"/>
      <c r="AD13" s="131"/>
      <c r="AE13" s="131"/>
      <c r="AF13" s="133"/>
      <c r="AG13" s="149"/>
      <c r="AH13" s="150"/>
      <c r="AI13" s="150"/>
      <c r="AJ13" s="151"/>
      <c r="AK13" s="132"/>
      <c r="AL13" s="131"/>
      <c r="AM13" s="131"/>
      <c r="AN13" s="133"/>
      <c r="AO13" s="42"/>
      <c r="AP13" s="94"/>
      <c r="AQ13" s="95"/>
      <c r="AR13" s="96"/>
      <c r="AS13" s="114"/>
    </row>
    <row r="14" spans="1:45" s="11" customFormat="1" ht="20.100000000000001" customHeight="1">
      <c r="A14" s="258"/>
      <c r="B14" s="259"/>
      <c r="C14" s="125"/>
      <c r="D14" s="126"/>
      <c r="E14" s="127"/>
      <c r="F14" s="128"/>
      <c r="G14" s="129"/>
      <c r="H14" s="130"/>
      <c r="I14" s="149"/>
      <c r="J14" s="150"/>
      <c r="K14" s="150"/>
      <c r="L14" s="151"/>
      <c r="M14" s="132"/>
      <c r="N14" s="131"/>
      <c r="O14" s="131"/>
      <c r="P14" s="133"/>
      <c r="Q14" s="149"/>
      <c r="R14" s="150"/>
      <c r="S14" s="150"/>
      <c r="T14" s="151"/>
      <c r="U14" s="132"/>
      <c r="V14" s="131"/>
      <c r="W14" s="131"/>
      <c r="X14" s="133"/>
      <c r="Y14" s="149"/>
      <c r="Z14" s="150"/>
      <c r="AA14" s="150"/>
      <c r="AB14" s="151"/>
      <c r="AC14" s="132"/>
      <c r="AD14" s="131"/>
      <c r="AE14" s="131"/>
      <c r="AF14" s="133"/>
      <c r="AG14" s="149"/>
      <c r="AH14" s="150"/>
      <c r="AI14" s="150"/>
      <c r="AJ14" s="151"/>
      <c r="AK14" s="132"/>
      <c r="AL14" s="131"/>
      <c r="AM14" s="131"/>
      <c r="AN14" s="133"/>
      <c r="AO14" s="42"/>
      <c r="AP14" s="94"/>
      <c r="AQ14" s="95"/>
      <c r="AR14" s="96"/>
      <c r="AS14" s="114"/>
    </row>
    <row r="15" spans="1:45" s="11" customFormat="1" ht="20.100000000000001" customHeight="1">
      <c r="A15" s="258"/>
      <c r="B15" s="259"/>
      <c r="C15" s="125"/>
      <c r="D15" s="126"/>
      <c r="E15" s="127"/>
      <c r="F15" s="128"/>
      <c r="G15" s="129"/>
      <c r="H15" s="130"/>
      <c r="I15" s="149"/>
      <c r="J15" s="150"/>
      <c r="K15" s="150"/>
      <c r="L15" s="151"/>
      <c r="M15" s="132"/>
      <c r="N15" s="131"/>
      <c r="O15" s="131"/>
      <c r="P15" s="133"/>
      <c r="Q15" s="149"/>
      <c r="R15" s="150"/>
      <c r="S15" s="150"/>
      <c r="T15" s="151"/>
      <c r="U15" s="132"/>
      <c r="V15" s="131"/>
      <c r="W15" s="131"/>
      <c r="X15" s="133"/>
      <c r="Y15" s="149"/>
      <c r="Z15" s="150"/>
      <c r="AA15" s="150"/>
      <c r="AB15" s="151"/>
      <c r="AC15" s="132"/>
      <c r="AD15" s="131"/>
      <c r="AE15" s="131"/>
      <c r="AF15" s="133"/>
      <c r="AG15" s="149"/>
      <c r="AH15" s="150"/>
      <c r="AI15" s="150"/>
      <c r="AJ15" s="151"/>
      <c r="AK15" s="132"/>
      <c r="AL15" s="131"/>
      <c r="AM15" s="131"/>
      <c r="AN15" s="133"/>
      <c r="AO15" s="42"/>
      <c r="AP15" s="94"/>
      <c r="AQ15" s="95"/>
      <c r="AR15" s="96"/>
      <c r="AS15" s="114"/>
    </row>
    <row r="16" spans="1:45" s="11" customFormat="1" ht="20.100000000000001" customHeight="1">
      <c r="A16" s="258"/>
      <c r="B16" s="259"/>
      <c r="C16" s="125"/>
      <c r="D16" s="126"/>
      <c r="E16" s="127"/>
      <c r="F16" s="128"/>
      <c r="G16" s="129"/>
      <c r="H16" s="130"/>
      <c r="I16" s="149"/>
      <c r="J16" s="150"/>
      <c r="K16" s="150"/>
      <c r="L16" s="151"/>
      <c r="M16" s="132"/>
      <c r="N16" s="131"/>
      <c r="O16" s="131"/>
      <c r="P16" s="133"/>
      <c r="Q16" s="149"/>
      <c r="R16" s="150"/>
      <c r="S16" s="150"/>
      <c r="T16" s="151"/>
      <c r="U16" s="132"/>
      <c r="V16" s="131"/>
      <c r="W16" s="131"/>
      <c r="X16" s="133"/>
      <c r="Y16" s="149"/>
      <c r="Z16" s="150"/>
      <c r="AA16" s="150"/>
      <c r="AB16" s="151"/>
      <c r="AC16" s="132"/>
      <c r="AD16" s="131"/>
      <c r="AE16" s="131"/>
      <c r="AF16" s="133"/>
      <c r="AG16" s="149"/>
      <c r="AH16" s="150"/>
      <c r="AI16" s="150"/>
      <c r="AJ16" s="151"/>
      <c r="AK16" s="132"/>
      <c r="AL16" s="131"/>
      <c r="AM16" s="131"/>
      <c r="AN16" s="133"/>
      <c r="AO16" s="42"/>
      <c r="AP16" s="94"/>
      <c r="AQ16" s="95"/>
      <c r="AR16" s="96"/>
      <c r="AS16" s="114"/>
    </row>
    <row r="17" spans="1:45" s="11" customFormat="1" ht="20.100000000000001" customHeight="1">
      <c r="A17" s="258"/>
      <c r="B17" s="259"/>
      <c r="C17" s="125"/>
      <c r="D17" s="126"/>
      <c r="E17" s="127"/>
      <c r="F17" s="128"/>
      <c r="G17" s="129"/>
      <c r="H17" s="130"/>
      <c r="I17" s="149"/>
      <c r="J17" s="150"/>
      <c r="K17" s="150"/>
      <c r="L17" s="151"/>
      <c r="M17" s="132"/>
      <c r="N17" s="131"/>
      <c r="O17" s="131"/>
      <c r="P17" s="133"/>
      <c r="Q17" s="149"/>
      <c r="R17" s="150"/>
      <c r="S17" s="150"/>
      <c r="T17" s="151"/>
      <c r="U17" s="132"/>
      <c r="V17" s="131"/>
      <c r="W17" s="131"/>
      <c r="X17" s="133"/>
      <c r="Y17" s="149"/>
      <c r="Z17" s="150"/>
      <c r="AA17" s="150"/>
      <c r="AB17" s="151"/>
      <c r="AC17" s="132"/>
      <c r="AD17" s="131"/>
      <c r="AE17" s="131"/>
      <c r="AF17" s="133"/>
      <c r="AG17" s="149"/>
      <c r="AH17" s="150"/>
      <c r="AI17" s="150"/>
      <c r="AJ17" s="151"/>
      <c r="AK17" s="132"/>
      <c r="AL17" s="131"/>
      <c r="AM17" s="131"/>
      <c r="AN17" s="133"/>
      <c r="AO17" s="42"/>
      <c r="AP17" s="94"/>
      <c r="AQ17" s="95"/>
      <c r="AR17" s="96"/>
      <c r="AS17" s="114"/>
    </row>
    <row r="18" spans="1:45" s="11" customFormat="1" ht="20.100000000000001" customHeight="1">
      <c r="A18" s="258"/>
      <c r="B18" s="259"/>
      <c r="C18" s="125"/>
      <c r="D18" s="126"/>
      <c r="E18" s="127"/>
      <c r="F18" s="128"/>
      <c r="G18" s="129"/>
      <c r="H18" s="130"/>
      <c r="I18" s="149"/>
      <c r="J18" s="150"/>
      <c r="K18" s="150"/>
      <c r="L18" s="151"/>
      <c r="M18" s="132"/>
      <c r="N18" s="131"/>
      <c r="O18" s="131"/>
      <c r="P18" s="133"/>
      <c r="Q18" s="149"/>
      <c r="R18" s="150"/>
      <c r="S18" s="150"/>
      <c r="T18" s="151"/>
      <c r="U18" s="132"/>
      <c r="V18" s="131"/>
      <c r="W18" s="131"/>
      <c r="X18" s="133"/>
      <c r="Y18" s="149"/>
      <c r="Z18" s="150"/>
      <c r="AA18" s="150"/>
      <c r="AB18" s="151"/>
      <c r="AC18" s="132"/>
      <c r="AD18" s="131"/>
      <c r="AE18" s="131"/>
      <c r="AF18" s="133"/>
      <c r="AG18" s="149"/>
      <c r="AH18" s="150"/>
      <c r="AI18" s="150"/>
      <c r="AJ18" s="151"/>
      <c r="AK18" s="132"/>
      <c r="AL18" s="131"/>
      <c r="AM18" s="131"/>
      <c r="AN18" s="133"/>
      <c r="AO18" s="42"/>
      <c r="AP18" s="94"/>
      <c r="AQ18" s="95"/>
      <c r="AR18" s="96"/>
      <c r="AS18" s="114"/>
    </row>
    <row r="19" spans="1:45" s="11" customFormat="1" ht="20.100000000000001" customHeight="1">
      <c r="A19" s="258"/>
      <c r="B19" s="259"/>
      <c r="C19" s="125"/>
      <c r="D19" s="126"/>
      <c r="E19" s="127"/>
      <c r="F19" s="128"/>
      <c r="G19" s="129"/>
      <c r="H19" s="130"/>
      <c r="I19" s="149"/>
      <c r="J19" s="150"/>
      <c r="K19" s="150"/>
      <c r="L19" s="151"/>
      <c r="M19" s="132"/>
      <c r="N19" s="131"/>
      <c r="O19" s="131"/>
      <c r="P19" s="133"/>
      <c r="Q19" s="149"/>
      <c r="R19" s="150"/>
      <c r="S19" s="150"/>
      <c r="T19" s="151"/>
      <c r="U19" s="132"/>
      <c r="V19" s="131"/>
      <c r="W19" s="131"/>
      <c r="X19" s="133"/>
      <c r="Y19" s="149"/>
      <c r="Z19" s="150"/>
      <c r="AA19" s="150"/>
      <c r="AB19" s="151"/>
      <c r="AC19" s="132"/>
      <c r="AD19" s="131"/>
      <c r="AE19" s="131"/>
      <c r="AF19" s="133"/>
      <c r="AG19" s="149"/>
      <c r="AH19" s="150"/>
      <c r="AI19" s="150"/>
      <c r="AJ19" s="151"/>
      <c r="AK19" s="132"/>
      <c r="AL19" s="131"/>
      <c r="AM19" s="131"/>
      <c r="AN19" s="133"/>
      <c r="AO19" s="42"/>
      <c r="AP19" s="94"/>
      <c r="AQ19" s="95"/>
      <c r="AR19" s="96"/>
      <c r="AS19" s="114"/>
    </row>
    <row r="20" spans="1:45" s="11" customFormat="1" ht="20.100000000000001" customHeight="1">
      <c r="A20" s="258"/>
      <c r="B20" s="259"/>
      <c r="C20" s="125"/>
      <c r="D20" s="126"/>
      <c r="E20" s="127"/>
      <c r="F20" s="128"/>
      <c r="G20" s="129"/>
      <c r="H20" s="130"/>
      <c r="I20" s="149"/>
      <c r="J20" s="150"/>
      <c r="K20" s="150"/>
      <c r="L20" s="151"/>
      <c r="M20" s="132"/>
      <c r="N20" s="131"/>
      <c r="O20" s="131"/>
      <c r="P20" s="133"/>
      <c r="Q20" s="149"/>
      <c r="R20" s="150"/>
      <c r="S20" s="150"/>
      <c r="T20" s="151"/>
      <c r="U20" s="132"/>
      <c r="V20" s="131"/>
      <c r="W20" s="131"/>
      <c r="X20" s="133"/>
      <c r="Y20" s="149"/>
      <c r="Z20" s="150"/>
      <c r="AA20" s="150"/>
      <c r="AB20" s="151"/>
      <c r="AC20" s="132"/>
      <c r="AD20" s="131"/>
      <c r="AE20" s="131"/>
      <c r="AF20" s="133"/>
      <c r="AG20" s="149"/>
      <c r="AH20" s="150"/>
      <c r="AI20" s="150"/>
      <c r="AJ20" s="151"/>
      <c r="AK20" s="132"/>
      <c r="AL20" s="131"/>
      <c r="AM20" s="131"/>
      <c r="AN20" s="133"/>
      <c r="AO20" s="42"/>
      <c r="AP20" s="94"/>
      <c r="AQ20" s="95"/>
      <c r="AR20" s="96"/>
      <c r="AS20" s="114"/>
    </row>
    <row r="21" spans="1:45" s="11" customFormat="1" ht="20.100000000000001" customHeight="1">
      <c r="A21" s="258"/>
      <c r="B21" s="259"/>
      <c r="C21" s="125"/>
      <c r="D21" s="126"/>
      <c r="E21" s="127"/>
      <c r="F21" s="128"/>
      <c r="G21" s="129"/>
      <c r="H21" s="130"/>
      <c r="I21" s="149"/>
      <c r="J21" s="150"/>
      <c r="K21" s="150"/>
      <c r="L21" s="151"/>
      <c r="M21" s="132"/>
      <c r="N21" s="131"/>
      <c r="O21" s="131"/>
      <c r="P21" s="133"/>
      <c r="Q21" s="149"/>
      <c r="R21" s="150"/>
      <c r="S21" s="150"/>
      <c r="T21" s="151"/>
      <c r="U21" s="132"/>
      <c r="V21" s="131"/>
      <c r="W21" s="131"/>
      <c r="X21" s="133"/>
      <c r="Y21" s="149"/>
      <c r="Z21" s="150"/>
      <c r="AA21" s="150"/>
      <c r="AB21" s="151"/>
      <c r="AC21" s="132"/>
      <c r="AD21" s="131"/>
      <c r="AE21" s="131"/>
      <c r="AF21" s="133"/>
      <c r="AG21" s="149"/>
      <c r="AH21" s="150"/>
      <c r="AI21" s="150"/>
      <c r="AJ21" s="151"/>
      <c r="AK21" s="132"/>
      <c r="AL21" s="131"/>
      <c r="AM21" s="131"/>
      <c r="AN21" s="133"/>
      <c r="AO21" s="42"/>
      <c r="AP21" s="94"/>
      <c r="AQ21" s="95"/>
      <c r="AR21" s="96"/>
      <c r="AS21" s="114"/>
    </row>
    <row r="22" spans="1:45" s="11" customFormat="1" ht="20.100000000000001" customHeight="1">
      <c r="A22" s="258"/>
      <c r="B22" s="259"/>
      <c r="C22" s="125"/>
      <c r="D22" s="126"/>
      <c r="E22" s="127"/>
      <c r="F22" s="128"/>
      <c r="G22" s="129"/>
      <c r="H22" s="130"/>
      <c r="I22" s="149"/>
      <c r="J22" s="150"/>
      <c r="K22" s="150"/>
      <c r="L22" s="151"/>
      <c r="M22" s="132"/>
      <c r="N22" s="131"/>
      <c r="O22" s="131"/>
      <c r="P22" s="133"/>
      <c r="Q22" s="149"/>
      <c r="R22" s="150"/>
      <c r="S22" s="150"/>
      <c r="T22" s="151"/>
      <c r="U22" s="132"/>
      <c r="V22" s="131"/>
      <c r="W22" s="131"/>
      <c r="X22" s="133"/>
      <c r="Y22" s="149"/>
      <c r="Z22" s="150"/>
      <c r="AA22" s="150"/>
      <c r="AB22" s="151"/>
      <c r="AC22" s="132"/>
      <c r="AD22" s="131"/>
      <c r="AE22" s="131"/>
      <c r="AF22" s="133"/>
      <c r="AG22" s="149"/>
      <c r="AH22" s="150"/>
      <c r="AI22" s="150"/>
      <c r="AJ22" s="151"/>
      <c r="AK22" s="132"/>
      <c r="AL22" s="131"/>
      <c r="AM22" s="131"/>
      <c r="AN22" s="133"/>
      <c r="AO22" s="42"/>
      <c r="AP22" s="94"/>
      <c r="AQ22" s="95"/>
      <c r="AR22" s="96"/>
      <c r="AS22" s="114"/>
    </row>
    <row r="23" spans="1:45" s="11" customFormat="1" ht="20.100000000000001" customHeight="1">
      <c r="A23" s="258"/>
      <c r="B23" s="259"/>
      <c r="C23" s="125"/>
      <c r="D23" s="126"/>
      <c r="E23" s="127"/>
      <c r="F23" s="128"/>
      <c r="G23" s="129"/>
      <c r="H23" s="130"/>
      <c r="I23" s="149"/>
      <c r="J23" s="150"/>
      <c r="K23" s="150"/>
      <c r="L23" s="151"/>
      <c r="M23" s="132"/>
      <c r="N23" s="131"/>
      <c r="O23" s="131"/>
      <c r="P23" s="133"/>
      <c r="Q23" s="149"/>
      <c r="R23" s="150"/>
      <c r="S23" s="150"/>
      <c r="T23" s="151"/>
      <c r="U23" s="132"/>
      <c r="V23" s="131"/>
      <c r="W23" s="131"/>
      <c r="X23" s="133"/>
      <c r="Y23" s="149"/>
      <c r="Z23" s="150"/>
      <c r="AA23" s="150"/>
      <c r="AB23" s="151"/>
      <c r="AC23" s="132"/>
      <c r="AD23" s="131"/>
      <c r="AE23" s="131"/>
      <c r="AF23" s="133"/>
      <c r="AG23" s="149"/>
      <c r="AH23" s="150"/>
      <c r="AI23" s="150"/>
      <c r="AJ23" s="151"/>
      <c r="AK23" s="132"/>
      <c r="AL23" s="131"/>
      <c r="AM23" s="131"/>
      <c r="AN23" s="133"/>
      <c r="AO23" s="42"/>
      <c r="AP23" s="94"/>
      <c r="AQ23" s="95"/>
      <c r="AR23" s="96"/>
      <c r="AS23" s="114"/>
    </row>
    <row r="24" spans="1:45" s="11" customFormat="1" ht="20.100000000000001" customHeight="1">
      <c r="A24" s="258"/>
      <c r="B24" s="259"/>
      <c r="C24" s="125"/>
      <c r="D24" s="126"/>
      <c r="E24" s="127"/>
      <c r="F24" s="128"/>
      <c r="G24" s="129"/>
      <c r="H24" s="130"/>
      <c r="I24" s="149"/>
      <c r="J24" s="150"/>
      <c r="K24" s="150"/>
      <c r="L24" s="151"/>
      <c r="M24" s="132"/>
      <c r="N24" s="131"/>
      <c r="O24" s="131"/>
      <c r="P24" s="133"/>
      <c r="Q24" s="149"/>
      <c r="R24" s="150"/>
      <c r="S24" s="150"/>
      <c r="T24" s="151"/>
      <c r="U24" s="132"/>
      <c r="V24" s="131"/>
      <c r="W24" s="131"/>
      <c r="X24" s="133"/>
      <c r="Y24" s="149"/>
      <c r="Z24" s="150"/>
      <c r="AA24" s="150"/>
      <c r="AB24" s="151"/>
      <c r="AC24" s="132"/>
      <c r="AD24" s="131"/>
      <c r="AE24" s="131"/>
      <c r="AF24" s="133"/>
      <c r="AG24" s="149"/>
      <c r="AH24" s="150"/>
      <c r="AI24" s="150"/>
      <c r="AJ24" s="151"/>
      <c r="AK24" s="132"/>
      <c r="AL24" s="131"/>
      <c r="AM24" s="131"/>
      <c r="AN24" s="133"/>
      <c r="AO24" s="42"/>
      <c r="AP24" s="94"/>
      <c r="AQ24" s="95"/>
      <c r="AR24" s="96"/>
      <c r="AS24" s="114"/>
    </row>
    <row r="25" spans="1:45" s="11" customFormat="1" ht="20.100000000000001" customHeight="1">
      <c r="A25" s="258"/>
      <c r="B25" s="259"/>
      <c r="C25" s="125"/>
      <c r="D25" s="126"/>
      <c r="E25" s="127"/>
      <c r="F25" s="128"/>
      <c r="G25" s="129"/>
      <c r="H25" s="130"/>
      <c r="I25" s="149"/>
      <c r="J25" s="150"/>
      <c r="K25" s="150"/>
      <c r="L25" s="151"/>
      <c r="M25" s="132"/>
      <c r="N25" s="131"/>
      <c r="O25" s="131"/>
      <c r="P25" s="133"/>
      <c r="Q25" s="149"/>
      <c r="R25" s="150"/>
      <c r="S25" s="150"/>
      <c r="T25" s="151"/>
      <c r="U25" s="132"/>
      <c r="V25" s="131"/>
      <c r="W25" s="131"/>
      <c r="X25" s="133"/>
      <c r="Y25" s="149"/>
      <c r="Z25" s="150"/>
      <c r="AA25" s="150"/>
      <c r="AB25" s="151"/>
      <c r="AC25" s="132"/>
      <c r="AD25" s="131"/>
      <c r="AE25" s="131"/>
      <c r="AF25" s="133"/>
      <c r="AG25" s="149"/>
      <c r="AH25" s="150"/>
      <c r="AI25" s="150"/>
      <c r="AJ25" s="151"/>
      <c r="AK25" s="132"/>
      <c r="AL25" s="131"/>
      <c r="AM25" s="131"/>
      <c r="AN25" s="133"/>
      <c r="AO25" s="42"/>
      <c r="AP25" s="94"/>
      <c r="AQ25" s="95"/>
      <c r="AR25" s="96"/>
      <c r="AS25" s="114"/>
    </row>
    <row r="26" spans="1:45" s="11" customFormat="1" ht="20.100000000000001" customHeight="1">
      <c r="A26" s="258"/>
      <c r="B26" s="259"/>
      <c r="C26" s="125"/>
      <c r="D26" s="126"/>
      <c r="E26" s="127"/>
      <c r="F26" s="128"/>
      <c r="G26" s="129"/>
      <c r="H26" s="130"/>
      <c r="I26" s="149"/>
      <c r="J26" s="150"/>
      <c r="K26" s="150"/>
      <c r="L26" s="151"/>
      <c r="M26" s="132"/>
      <c r="N26" s="131"/>
      <c r="O26" s="131"/>
      <c r="P26" s="133"/>
      <c r="Q26" s="149"/>
      <c r="R26" s="150"/>
      <c r="S26" s="150"/>
      <c r="T26" s="151"/>
      <c r="U26" s="132"/>
      <c r="V26" s="131"/>
      <c r="W26" s="131"/>
      <c r="X26" s="133"/>
      <c r="Y26" s="149"/>
      <c r="Z26" s="150"/>
      <c r="AA26" s="150"/>
      <c r="AB26" s="151"/>
      <c r="AC26" s="132"/>
      <c r="AD26" s="131"/>
      <c r="AE26" s="131"/>
      <c r="AF26" s="133"/>
      <c r="AG26" s="149"/>
      <c r="AH26" s="150"/>
      <c r="AI26" s="150"/>
      <c r="AJ26" s="151"/>
      <c r="AK26" s="132"/>
      <c r="AL26" s="131"/>
      <c r="AM26" s="131"/>
      <c r="AN26" s="133"/>
      <c r="AO26" s="42"/>
      <c r="AP26" s="94"/>
      <c r="AQ26" s="95"/>
      <c r="AR26" s="96"/>
      <c r="AS26" s="114"/>
    </row>
    <row r="27" spans="1:45" s="11" customFormat="1" ht="20.100000000000001" customHeight="1">
      <c r="A27" s="258"/>
      <c r="B27" s="259"/>
      <c r="C27" s="125"/>
      <c r="D27" s="126"/>
      <c r="E27" s="127"/>
      <c r="F27" s="128"/>
      <c r="G27" s="129"/>
      <c r="H27" s="130"/>
      <c r="I27" s="149"/>
      <c r="J27" s="150"/>
      <c r="K27" s="150"/>
      <c r="L27" s="151"/>
      <c r="M27" s="132"/>
      <c r="N27" s="131"/>
      <c r="O27" s="131"/>
      <c r="P27" s="133"/>
      <c r="Q27" s="149"/>
      <c r="R27" s="150"/>
      <c r="S27" s="150"/>
      <c r="T27" s="151"/>
      <c r="U27" s="132"/>
      <c r="V27" s="131"/>
      <c r="W27" s="131"/>
      <c r="X27" s="133"/>
      <c r="Y27" s="149"/>
      <c r="Z27" s="150"/>
      <c r="AA27" s="150"/>
      <c r="AB27" s="151"/>
      <c r="AC27" s="132"/>
      <c r="AD27" s="131"/>
      <c r="AE27" s="131"/>
      <c r="AF27" s="133"/>
      <c r="AG27" s="149"/>
      <c r="AH27" s="150"/>
      <c r="AI27" s="150"/>
      <c r="AJ27" s="151"/>
      <c r="AK27" s="132"/>
      <c r="AL27" s="131"/>
      <c r="AM27" s="131"/>
      <c r="AN27" s="133"/>
      <c r="AO27" s="42"/>
      <c r="AP27" s="94"/>
      <c r="AQ27" s="95"/>
      <c r="AR27" s="96"/>
      <c r="AS27" s="114"/>
    </row>
    <row r="28" spans="1:45" s="11" customFormat="1" ht="20.100000000000001" customHeight="1">
      <c r="A28" s="258"/>
      <c r="B28" s="259"/>
      <c r="C28" s="125"/>
      <c r="D28" s="126"/>
      <c r="E28" s="127"/>
      <c r="F28" s="128"/>
      <c r="G28" s="129"/>
      <c r="H28" s="130"/>
      <c r="I28" s="149"/>
      <c r="J28" s="150"/>
      <c r="K28" s="150"/>
      <c r="L28" s="151"/>
      <c r="M28" s="132"/>
      <c r="N28" s="131"/>
      <c r="O28" s="131"/>
      <c r="P28" s="133"/>
      <c r="Q28" s="149"/>
      <c r="R28" s="150"/>
      <c r="S28" s="150"/>
      <c r="T28" s="151"/>
      <c r="U28" s="132"/>
      <c r="V28" s="131"/>
      <c r="W28" s="131"/>
      <c r="X28" s="133"/>
      <c r="Y28" s="149"/>
      <c r="Z28" s="150"/>
      <c r="AA28" s="150"/>
      <c r="AB28" s="151"/>
      <c r="AC28" s="132"/>
      <c r="AD28" s="131"/>
      <c r="AE28" s="131"/>
      <c r="AF28" s="133"/>
      <c r="AG28" s="149"/>
      <c r="AH28" s="150"/>
      <c r="AI28" s="150"/>
      <c r="AJ28" s="151"/>
      <c r="AK28" s="132"/>
      <c r="AL28" s="131"/>
      <c r="AM28" s="131"/>
      <c r="AN28" s="133"/>
      <c r="AO28" s="42"/>
      <c r="AP28" s="94"/>
      <c r="AQ28" s="95"/>
      <c r="AR28" s="96"/>
      <c r="AS28" s="114"/>
    </row>
    <row r="29" spans="1:45" s="11" customFormat="1" ht="20.100000000000001" customHeight="1">
      <c r="A29" s="258"/>
      <c r="B29" s="259"/>
      <c r="C29" s="125"/>
      <c r="D29" s="126"/>
      <c r="E29" s="127"/>
      <c r="F29" s="128"/>
      <c r="G29" s="129"/>
      <c r="H29" s="130"/>
      <c r="I29" s="149"/>
      <c r="J29" s="150"/>
      <c r="K29" s="150"/>
      <c r="L29" s="151"/>
      <c r="M29" s="132"/>
      <c r="N29" s="131"/>
      <c r="O29" s="131"/>
      <c r="P29" s="133"/>
      <c r="Q29" s="149"/>
      <c r="R29" s="150"/>
      <c r="S29" s="150"/>
      <c r="T29" s="151"/>
      <c r="U29" s="132"/>
      <c r="V29" s="131"/>
      <c r="W29" s="131"/>
      <c r="X29" s="133"/>
      <c r="Y29" s="149"/>
      <c r="Z29" s="150"/>
      <c r="AA29" s="150"/>
      <c r="AB29" s="151"/>
      <c r="AC29" s="132"/>
      <c r="AD29" s="131"/>
      <c r="AE29" s="131"/>
      <c r="AF29" s="133"/>
      <c r="AG29" s="149"/>
      <c r="AH29" s="150"/>
      <c r="AI29" s="150"/>
      <c r="AJ29" s="151"/>
      <c r="AK29" s="132"/>
      <c r="AL29" s="131"/>
      <c r="AM29" s="131"/>
      <c r="AN29" s="133"/>
      <c r="AO29" s="42"/>
      <c r="AP29" s="94"/>
      <c r="AQ29" s="95"/>
      <c r="AR29" s="96"/>
      <c r="AS29" s="114"/>
    </row>
    <row r="30" spans="1:45" s="11" customFormat="1" ht="20.100000000000001" customHeight="1">
      <c r="A30" s="258"/>
      <c r="B30" s="259"/>
      <c r="C30" s="125"/>
      <c r="D30" s="126"/>
      <c r="E30" s="127"/>
      <c r="F30" s="128"/>
      <c r="G30" s="129"/>
      <c r="H30" s="130"/>
      <c r="I30" s="149"/>
      <c r="J30" s="150"/>
      <c r="K30" s="150"/>
      <c r="L30" s="151"/>
      <c r="M30" s="132"/>
      <c r="N30" s="131"/>
      <c r="O30" s="131"/>
      <c r="P30" s="133"/>
      <c r="Q30" s="149"/>
      <c r="R30" s="150"/>
      <c r="S30" s="150"/>
      <c r="T30" s="151"/>
      <c r="U30" s="132"/>
      <c r="V30" s="131"/>
      <c r="W30" s="131"/>
      <c r="X30" s="133"/>
      <c r="Y30" s="149"/>
      <c r="Z30" s="150"/>
      <c r="AA30" s="150"/>
      <c r="AB30" s="151"/>
      <c r="AC30" s="132"/>
      <c r="AD30" s="131"/>
      <c r="AE30" s="131"/>
      <c r="AF30" s="133"/>
      <c r="AG30" s="149"/>
      <c r="AH30" s="150"/>
      <c r="AI30" s="150"/>
      <c r="AJ30" s="151"/>
      <c r="AK30" s="132"/>
      <c r="AL30" s="131"/>
      <c r="AM30" s="131"/>
      <c r="AN30" s="133"/>
      <c r="AO30" s="42"/>
      <c r="AP30" s="94"/>
      <c r="AQ30" s="95"/>
      <c r="AR30" s="96"/>
      <c r="AS30" s="114"/>
    </row>
    <row r="31" spans="1:45" s="11" customFormat="1" ht="20.100000000000001" customHeight="1" thickBot="1">
      <c r="A31" s="256"/>
      <c r="B31" s="257"/>
      <c r="C31" s="134"/>
      <c r="D31" s="135"/>
      <c r="E31" s="136"/>
      <c r="F31" s="137"/>
      <c r="G31" s="138"/>
      <c r="H31" s="139"/>
      <c r="I31" s="152"/>
      <c r="J31" s="153"/>
      <c r="K31" s="153"/>
      <c r="L31" s="154"/>
      <c r="M31" s="141"/>
      <c r="N31" s="140"/>
      <c r="O31" s="140"/>
      <c r="P31" s="142"/>
      <c r="Q31" s="152"/>
      <c r="R31" s="153"/>
      <c r="S31" s="153"/>
      <c r="T31" s="154"/>
      <c r="U31" s="141"/>
      <c r="V31" s="140"/>
      <c r="W31" s="140"/>
      <c r="X31" s="142"/>
      <c r="Y31" s="152"/>
      <c r="Z31" s="153"/>
      <c r="AA31" s="153"/>
      <c r="AB31" s="154"/>
      <c r="AC31" s="141"/>
      <c r="AD31" s="140"/>
      <c r="AE31" s="140"/>
      <c r="AF31" s="142"/>
      <c r="AG31" s="138"/>
      <c r="AH31" s="140"/>
      <c r="AI31" s="140"/>
      <c r="AJ31" s="139"/>
      <c r="AK31" s="141"/>
      <c r="AL31" s="140"/>
      <c r="AM31" s="140"/>
      <c r="AN31" s="142"/>
      <c r="AO31" s="45"/>
      <c r="AP31" s="97"/>
      <c r="AQ31" s="98"/>
      <c r="AR31" s="99"/>
      <c r="AS31" s="115"/>
    </row>
    <row r="32" spans="1:45" ht="5.8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3"/>
      <c r="N32" s="3"/>
      <c r="O32" s="3"/>
      <c r="P32" s="4"/>
      <c r="Q32" s="4"/>
      <c r="R32" s="4"/>
      <c r="S32" s="6"/>
      <c r="T32" s="6"/>
      <c r="U32" s="6"/>
      <c r="V32" s="6"/>
      <c r="W32" s="6"/>
      <c r="X32" s="6"/>
    </row>
  </sheetData>
  <mergeCells count="44">
    <mergeCell ref="X9:Y9"/>
    <mergeCell ref="AG10:AJ10"/>
    <mergeCell ref="C2:J2"/>
    <mergeCell ref="L2:N2"/>
    <mergeCell ref="O2:W4"/>
    <mergeCell ref="C4:J4"/>
    <mergeCell ref="A13:B13"/>
    <mergeCell ref="A14:B14"/>
    <mergeCell ref="A11:B11"/>
    <mergeCell ref="A12:B12"/>
    <mergeCell ref="C8:J8"/>
    <mergeCell ref="A19:B19"/>
    <mergeCell ref="A20:B20"/>
    <mergeCell ref="A17:B17"/>
    <mergeCell ref="A18:B18"/>
    <mergeCell ref="A15:B15"/>
    <mergeCell ref="A16:B16"/>
    <mergeCell ref="A25:B25"/>
    <mergeCell ref="A26:B26"/>
    <mergeCell ref="A23:B23"/>
    <mergeCell ref="A24:B24"/>
    <mergeCell ref="A21:B21"/>
    <mergeCell ref="A22:B22"/>
    <mergeCell ref="A31:B31"/>
    <mergeCell ref="A29:B29"/>
    <mergeCell ref="A30:B30"/>
    <mergeCell ref="A27:B27"/>
    <mergeCell ref="A28:B28"/>
    <mergeCell ref="AK10:AN10"/>
    <mergeCell ref="AO10:AS10"/>
    <mergeCell ref="A10:F10"/>
    <mergeCell ref="L8:AS8"/>
    <mergeCell ref="Y2:AA2"/>
    <mergeCell ref="AB2:AJ4"/>
    <mergeCell ref="C6:J6"/>
    <mergeCell ref="G10:H10"/>
    <mergeCell ref="I10:L10"/>
    <mergeCell ref="M10:P10"/>
    <mergeCell ref="Q10:T10"/>
    <mergeCell ref="U10:X10"/>
    <mergeCell ref="Y10:AB10"/>
    <mergeCell ref="AC10:AF10"/>
    <mergeCell ref="M9:P9"/>
    <mergeCell ref="Q9:W9"/>
  </mergeCells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RRR SHEET</vt:lpstr>
      <vt:lpstr>PRODUCTION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P. Botha</dc:creator>
  <cp:lastModifiedBy>User</cp:lastModifiedBy>
  <cp:lastPrinted>2014-07-18T18:22:28Z</cp:lastPrinted>
  <dcterms:created xsi:type="dcterms:W3CDTF">2013-05-13T15:19:49Z</dcterms:created>
  <dcterms:modified xsi:type="dcterms:W3CDTF">2018-10-24T20:23:00Z</dcterms:modified>
</cp:coreProperties>
</file>